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ReadMe" sheetId="1" r:id="rId1"/>
    <sheet name="Figure 1" sheetId="2" r:id="rId2"/>
    <sheet name="Figure 2" sheetId="3" r:id="rId3"/>
    <sheet name="Figure 3" sheetId="4" r:id="rId4"/>
    <sheet name="Figure 4" sheetId="5" r:id="rId5"/>
    <sheet name="Figure 5" sheetId="6" r:id="rId6"/>
    <sheet name="Figure 6" sheetId="7" r:id="rId7"/>
    <sheet name="Figure 7" sheetId="8" r:id="rId8"/>
    <sheet name="Figure 8" sheetId="9" r:id="rId9"/>
  </sheets>
  <definedNames/>
  <calcPr fullCalcOnLoad="1"/>
</workbook>
</file>

<file path=xl/comments2.xml><?xml version="1.0" encoding="utf-8"?>
<comments xmlns="http://schemas.openxmlformats.org/spreadsheetml/2006/main">
  <authors>
    <author>Steve Montzka</author>
  </authors>
  <commentList>
    <comment ref="B2" authorId="0">
      <text>
        <r>
          <rPr>
            <b/>
            <sz val="8"/>
            <rFont val="Tahoma"/>
            <family val="0"/>
          </rPr>
          <t>Steve Montzka:</t>
        </r>
        <r>
          <rPr>
            <sz val="8"/>
            <rFont val="Tahoma"/>
            <family val="0"/>
          </rPr>
          <t xml:space="preserve">
meters below surface indicated as negative number</t>
        </r>
      </text>
    </comment>
    <comment ref="I2" authorId="0">
      <text>
        <r>
          <rPr>
            <b/>
            <sz val="8"/>
            <rFont val="Tahoma"/>
            <family val="0"/>
          </rPr>
          <t>Steve Montzka:</t>
        </r>
        <r>
          <rPr>
            <sz val="8"/>
            <rFont val="Tahoma"/>
            <family val="0"/>
          </rPr>
          <t xml:space="preserve">
meters below surface indicated as negative number</t>
        </r>
      </text>
    </comment>
  </commentList>
</comments>
</file>

<file path=xl/comments4.xml><?xml version="1.0" encoding="utf-8"?>
<comments xmlns="http://schemas.openxmlformats.org/spreadsheetml/2006/main">
  <authors>
    <author>Steve Montzka</author>
  </authors>
  <commentList>
    <comment ref="B2" authorId="0">
      <text>
        <r>
          <rPr>
            <b/>
            <sz val="8"/>
            <rFont val="Tahoma"/>
            <family val="0"/>
          </rPr>
          <t>Steve Montzka:</t>
        </r>
        <r>
          <rPr>
            <sz val="8"/>
            <rFont val="Tahoma"/>
            <family val="0"/>
          </rPr>
          <t xml:space="preserve">
meters below surface indicated as negative number</t>
        </r>
      </text>
    </comment>
    <comment ref="H2" authorId="0">
      <text>
        <r>
          <rPr>
            <b/>
            <sz val="8"/>
            <rFont val="Tahoma"/>
            <family val="0"/>
          </rPr>
          <t>Steve Montzka:</t>
        </r>
        <r>
          <rPr>
            <sz val="8"/>
            <rFont val="Tahoma"/>
            <family val="0"/>
          </rPr>
          <t xml:space="preserve">
meters below surface indicated as negative number</t>
        </r>
      </text>
    </comment>
    <comment ref="P2" authorId="0">
      <text>
        <r>
          <rPr>
            <b/>
            <sz val="8"/>
            <rFont val="Tahoma"/>
            <family val="0"/>
          </rPr>
          <t>Steve Montzka:</t>
        </r>
        <r>
          <rPr>
            <sz val="8"/>
            <rFont val="Tahoma"/>
            <family val="0"/>
          </rPr>
          <t xml:space="preserve">
positive numbers indicate meters above surface</t>
        </r>
      </text>
    </comment>
    <comment ref="V2" authorId="0">
      <text>
        <r>
          <rPr>
            <b/>
            <sz val="8"/>
            <rFont val="Tahoma"/>
            <family val="0"/>
          </rPr>
          <t>Steve Montzka:</t>
        </r>
        <r>
          <rPr>
            <sz val="8"/>
            <rFont val="Tahoma"/>
            <family val="0"/>
          </rPr>
          <t xml:space="preserve">
positive numbers indicate meters above surface</t>
        </r>
      </text>
    </comment>
    <comment ref="R3" authorId="0">
      <text>
        <r>
          <rPr>
            <b/>
            <sz val="8"/>
            <rFont val="Tahoma"/>
            <family val="0"/>
          </rPr>
          <t>Steve Montzka:</t>
        </r>
        <r>
          <rPr>
            <sz val="8"/>
            <rFont val="Tahoma"/>
            <family val="0"/>
          </rPr>
          <t xml:space="preserve">
n=2 samples
</t>
        </r>
      </text>
    </comment>
    <comment ref="S2" authorId="0">
      <text>
        <r>
          <rPr>
            <b/>
            <sz val="8"/>
            <rFont val="Tahoma"/>
            <family val="0"/>
          </rPr>
          <t>Steve Montzka:</t>
        </r>
        <r>
          <rPr>
            <sz val="8"/>
            <rFont val="Tahoma"/>
            <family val="0"/>
          </rPr>
          <t xml:space="preserve">
positive numbers indicate meters above surface</t>
        </r>
      </text>
    </comment>
  </commentList>
</comments>
</file>

<file path=xl/comments5.xml><?xml version="1.0" encoding="utf-8"?>
<comments xmlns="http://schemas.openxmlformats.org/spreadsheetml/2006/main">
  <authors>
    <author>Steve Montzka</author>
  </authors>
  <commentList>
    <comment ref="I38" authorId="0">
      <text>
        <r>
          <rPr>
            <b/>
            <sz val="8"/>
            <rFont val="Tahoma"/>
            <family val="0"/>
          </rPr>
          <t>Steve Montzka:</t>
        </r>
        <r>
          <rPr>
            <sz val="8"/>
            <rFont val="Tahoma"/>
            <family val="0"/>
          </rPr>
          <t xml:space="preserve">
ambient air sample obtained during firn-air sampling campaign</t>
        </r>
      </text>
    </comment>
    <comment ref="K5" authorId="0">
      <text>
        <r>
          <rPr>
            <b/>
            <sz val="8"/>
            <rFont val="Tahoma"/>
            <family val="0"/>
          </rPr>
          <t>Steve Montzka:</t>
        </r>
        <r>
          <rPr>
            <sz val="8"/>
            <rFont val="Tahoma"/>
            <family val="0"/>
          </rPr>
          <t xml:space="preserve">
flask pair average</t>
        </r>
      </text>
    </comment>
    <comment ref="L5" authorId="0">
      <text>
        <r>
          <rPr>
            <b/>
            <sz val="8"/>
            <rFont val="Tahoma"/>
            <family val="0"/>
          </rPr>
          <t>Steve Montzka:</t>
        </r>
        <r>
          <rPr>
            <sz val="8"/>
            <rFont val="Tahoma"/>
            <family val="0"/>
          </rPr>
          <t xml:space="preserve">
flask pair standard deviation</t>
        </r>
      </text>
    </comment>
    <comment ref="T5" authorId="0">
      <text>
        <r>
          <rPr>
            <b/>
            <sz val="8"/>
            <rFont val="Tahoma"/>
            <family val="0"/>
          </rPr>
          <t>Steve Montzka:</t>
        </r>
        <r>
          <rPr>
            <sz val="8"/>
            <rFont val="Tahoma"/>
            <family val="0"/>
          </rPr>
          <t xml:space="preserve">
flask pair average</t>
        </r>
      </text>
    </comment>
    <comment ref="U5" authorId="0">
      <text>
        <r>
          <rPr>
            <b/>
            <sz val="8"/>
            <rFont val="Tahoma"/>
            <family val="0"/>
          </rPr>
          <t>Steve Montzka:</t>
        </r>
        <r>
          <rPr>
            <sz val="8"/>
            <rFont val="Tahoma"/>
            <family val="0"/>
          </rPr>
          <t xml:space="preserve">
flask pair standard deviation</t>
        </r>
      </text>
    </comment>
    <comment ref="G6" authorId="0">
      <text>
        <r>
          <rPr>
            <b/>
            <sz val="8"/>
            <rFont val="Tahoma"/>
            <family val="0"/>
          </rPr>
          <t>Steve Montzka:</t>
        </r>
        <r>
          <rPr>
            <sz val="8"/>
            <rFont val="Tahoma"/>
            <family val="0"/>
          </rPr>
          <t xml:space="preserve">
South Pole</t>
        </r>
      </text>
    </comment>
    <comment ref="P6" authorId="0">
      <text>
        <r>
          <rPr>
            <b/>
            <sz val="8"/>
            <rFont val="Tahoma"/>
            <family val="0"/>
          </rPr>
          <t>Steve Montzka:</t>
        </r>
        <r>
          <rPr>
            <sz val="8"/>
            <rFont val="Tahoma"/>
            <family val="0"/>
          </rPr>
          <t xml:space="preserve">
Cape Grim Tasmania</t>
        </r>
      </text>
    </comment>
  </commentList>
</comments>
</file>

<file path=xl/comments9.xml><?xml version="1.0" encoding="utf-8"?>
<comments xmlns="http://schemas.openxmlformats.org/spreadsheetml/2006/main">
  <authors>
    <author>Steve Montzka</author>
  </authors>
  <commentList>
    <comment ref="B2" authorId="0">
      <text>
        <r>
          <rPr>
            <b/>
            <sz val="8"/>
            <rFont val="Tahoma"/>
            <family val="0"/>
          </rPr>
          <t>Steve Montzka:</t>
        </r>
        <r>
          <rPr>
            <sz val="8"/>
            <rFont val="Tahoma"/>
            <family val="0"/>
          </rPr>
          <t xml:space="preserve">
From Stern, 2001</t>
        </r>
      </text>
    </comment>
  </commentList>
</comments>
</file>

<file path=xl/sharedStrings.xml><?xml version="1.0" encoding="utf-8"?>
<sst xmlns="http://schemas.openxmlformats.org/spreadsheetml/2006/main" count="409" uniqueCount="125">
  <si>
    <t>suspect COS data (ppt)</t>
  </si>
  <si>
    <t>COS mixing ratios in firn air (ppt)</t>
  </si>
  <si>
    <t>Uncertainties on COS mixing ratios (ppt)</t>
  </si>
  <si>
    <t>CO2 mixing ratios (ppm; CMDL, grav. corr. applied)</t>
  </si>
  <si>
    <t>firn air model calcs</t>
  </si>
  <si>
    <t>CO2 from forward run</t>
  </si>
  <si>
    <t>H1</t>
  </si>
  <si>
    <t>EV</t>
  </si>
  <si>
    <t>SIG</t>
  </si>
  <si>
    <t>H2</t>
  </si>
  <si>
    <t>firn air data</t>
  </si>
  <si>
    <t>Date</t>
  </si>
  <si>
    <t>COS calc'ed</t>
  </si>
  <si>
    <t>COS data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</si>
  <si>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</si>
  <si>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</si>
  <si>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</si>
  <si>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</si>
  <si>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</si>
  <si>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</si>
  <si>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</si>
  <si>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</si>
  <si>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</si>
  <si>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</si>
  <si>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</si>
  <si>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</si>
  <si>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spo</t>
  </si>
  <si>
    <t>annual mean COS at SPO (ppt)</t>
  </si>
  <si>
    <t>Depth (m)</t>
  </si>
  <si>
    <t>H3 COS history (ppt)</t>
  </si>
  <si>
    <t>min</t>
  </si>
  <si>
    <t>max</t>
  </si>
  <si>
    <t>H1 COS history (ppt)</t>
  </si>
  <si>
    <t>adjusted by 1.031 to put on consistent scale</t>
  </si>
  <si>
    <t>adjusted by 1.016 to put on consistent scale</t>
  </si>
  <si>
    <t>Collected at Siple Dome, Antarctica</t>
  </si>
  <si>
    <t>with NOAA scale</t>
  </si>
  <si>
    <t>COS ice data from Aydin et al. (2002)</t>
  </si>
  <si>
    <t>COS in ice</t>
  </si>
  <si>
    <t>(ppt)</t>
  </si>
  <si>
    <t>outlier</t>
  </si>
  <si>
    <t>uncertainty</t>
  </si>
  <si>
    <t>outliers</t>
  </si>
  <si>
    <t>cgo</t>
  </si>
  <si>
    <t>H3</t>
  </si>
  <si>
    <t>Emissions</t>
  </si>
  <si>
    <t>Sulfur (10^9 g)</t>
  </si>
  <si>
    <t>(from Stern, 2001)</t>
  </si>
  <si>
    <t>COS atmospheric histories (ppt)</t>
  </si>
  <si>
    <t>derived in this work</t>
  </si>
  <si>
    <t>monthly means for COS at SPO (ppt) 2000-2003</t>
  </si>
  <si>
    <t>Mean COS monthly mixing ratio during January at SPO and CGO 2000-2003</t>
  </si>
  <si>
    <t>black cross in figure</t>
  </si>
  <si>
    <t>black diamond in figure</t>
  </si>
  <si>
    <t>unfilled circles in figure</t>
  </si>
  <si>
    <t>STATION</t>
  </si>
  <si>
    <t>AVE</t>
  </si>
  <si>
    <t>STDEV</t>
  </si>
  <si>
    <t>flask pair mean from</t>
  </si>
  <si>
    <t xml:space="preserve">SPO glass flasks </t>
  </si>
  <si>
    <t xml:space="preserve">CGO glass flasks </t>
  </si>
  <si>
    <t xml:space="preserve">CGO SS flasks </t>
  </si>
  <si>
    <t>ANALYSIS</t>
  </si>
  <si>
    <t>DATE</t>
  </si>
  <si>
    <t>COLLECTION</t>
  </si>
  <si>
    <t>Cape Grim Tasmania</t>
  </si>
  <si>
    <t>a) monthly mean COS data</t>
  </si>
  <si>
    <t>b) Individual flask pair means</t>
  </si>
  <si>
    <t xml:space="preserve">Ambient air measurements displayed in Figure 4 </t>
  </si>
  <si>
    <t>Ice bubble air measurements displayed in Figure 5</t>
  </si>
  <si>
    <t>depth</t>
  </si>
  <si>
    <t>err. (%)</t>
  </si>
  <si>
    <t>COS model (ppt)</t>
  </si>
  <si>
    <t>ice depth (m)</t>
  </si>
  <si>
    <t>UCI results on NOAA firn scale</t>
  </si>
  <si>
    <t>err. ppt</t>
  </si>
  <si>
    <t>UCI ice core data published, GRL, Spring 2002</t>
  </si>
  <si>
    <t>Siple Dome C (published, 2001 scale)</t>
  </si>
  <si>
    <t>OCS (ppt)</t>
  </si>
  <si>
    <t>UCI ice core data (on NOAA scale)</t>
  </si>
  <si>
    <t>UCI Ice core data (UCI 2002 scale)</t>
  </si>
  <si>
    <t>depth (mbs)</t>
  </si>
  <si>
    <t>Depth (mbs)</t>
  </si>
  <si>
    <t>Near-surface depth profiles for COS</t>
  </si>
  <si>
    <t>MEASURED</t>
  </si>
  <si>
    <t>CALCULATED</t>
  </si>
  <si>
    <t>COS (ppt)</t>
  </si>
  <si>
    <t>s.d.</t>
  </si>
  <si>
    <t>August (red line)</t>
  </si>
  <si>
    <t>January (blue line)</t>
  </si>
  <si>
    <t>October (green line)</t>
  </si>
  <si>
    <t>January 2002 (blue points)</t>
  </si>
  <si>
    <t>October 2003 (green points)</t>
  </si>
  <si>
    <t>August 2003 (red points)</t>
  </si>
  <si>
    <t>History:</t>
  </si>
  <si>
    <t>yearly ave</t>
  </si>
  <si>
    <t>height (m)</t>
  </si>
  <si>
    <t>month</t>
  </si>
  <si>
    <t>Ambient air from 18-m tower at SPO (2002-2003)</t>
  </si>
  <si>
    <t>Data displayed in Figure 8</t>
  </si>
  <si>
    <t>COS calculated mixing ratio histories displayed in Figure 2 (ppt)</t>
  </si>
  <si>
    <t xml:space="preserve">Measured and calculated results displayed in Figure 1 </t>
  </si>
  <si>
    <t xml:space="preserve">Measured and calculated results displayed in Figure 3 </t>
  </si>
  <si>
    <t>Measured and calculated results displayed in Figure 6</t>
  </si>
  <si>
    <t>Results displayed in Figure 7</t>
  </si>
  <si>
    <t>adjusted by 1.016 to put on consistent scale with NOAA</t>
  </si>
  <si>
    <t>SPO annual means</t>
  </si>
  <si>
    <t>year</t>
  </si>
  <si>
    <t>dec. date</t>
  </si>
  <si>
    <t>Calculated histories</t>
  </si>
  <si>
    <t>shallower depths as in Aydin et al. (2002)</t>
  </si>
  <si>
    <t>COS ice data from same core but</t>
  </si>
  <si>
    <t>"A 350-year atmospheric history for carbonyl sulfide inferred from Antarctic firn air and air trapped in ice"</t>
  </si>
  <si>
    <t>Authors:  S.A. Montzka, M. Aydin, M Battle, J.H. Butler, E.S. Saltzman, B.D. Hall, A.D. Clarke, D. Mondeel, J.W. Elkins</t>
  </si>
  <si>
    <t>For questions or more information, please contact:</t>
  </si>
  <si>
    <t>Stephen.A.Montzka@noaa.gov</t>
  </si>
  <si>
    <t>phone: 303-497-6657</t>
  </si>
  <si>
    <t>fax: 303-497-6290</t>
  </si>
  <si>
    <t>This file contains measurement and calculation results that were published in the paper:</t>
  </si>
  <si>
    <t>325 Broadway</t>
  </si>
  <si>
    <t>NOAA</t>
  </si>
  <si>
    <t>Stephen Montzka</t>
  </si>
  <si>
    <t>Boulder, CO 80305-3328</t>
  </si>
  <si>
    <t>USA</t>
  </si>
  <si>
    <t>that appeared in the Journal of Geophysical Research--Atmospheres Vol 109, D22302, doi:10.1029/2004JD004686, 2004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</si>
</sst>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00_);[Red]\(#,##0.000\)"/>
    <numFmt numFmtId="167" formatCode="dd\-mmm\-yy"/>
    <numFmt numFmtId="168" formatCode="0.00000"/>
    <numFmt numFmtId="169" formatCode="0.0000"/>
    <numFmt numFmtId="170" formatCode="0.000000"/>
    <numFmt numFmtId="171" formatCode="0.0000000"/>
    <numFmt numFmtId="172" formatCode="0.00000000"/>
    <numFmt numFmtId="173" formatCode="0.000000000"/>
  </numFmts>
  <fonts count="18">
    <font>
      <sz val="10"/>
      <name val="Arial"/>
      <family val="0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MS Sans Serif"/>
      <family val="2"/>
    </font>
    <font>
      <b/>
      <sz val="10"/>
      <name val="Arial"/>
      <family val="2"/>
    </font>
    <font>
      <sz val="10"/>
      <color indexed="12"/>
      <name val="MS Sans Serif"/>
      <family val="2"/>
    </font>
    <font>
      <sz val="10"/>
      <name val="MS Sans Serif"/>
      <family val="2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5" fillId="0" borderId="0" xfId="0" applyFont="1" applyAlignment="1">
      <alignment/>
    </xf>
    <xf numFmtId="0" fontId="0" fillId="5" borderId="0" xfId="0" applyFill="1" applyAlignment="1">
      <alignment horizontal="center"/>
    </xf>
    <xf numFmtId="167" fontId="0" fillId="0" borderId="0" xfId="0" applyNumberFormat="1" applyBorder="1" applyAlignment="1">
      <alignment horizontal="center"/>
    </xf>
    <xf numFmtId="15" fontId="7" fillId="0" borderId="0" xfId="0" applyNumberFormat="1" applyFont="1" applyBorder="1" applyAlignment="1">
      <alignment horizontal="center"/>
    </xf>
    <xf numFmtId="167" fontId="0" fillId="5" borderId="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68" fontId="0" fillId="0" borderId="0" xfId="0" applyNumberFormat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1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165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13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3" fillId="0" borderId="3" xfId="0" applyFont="1" applyBorder="1" applyAlignment="1">
      <alignment/>
    </xf>
    <xf numFmtId="0" fontId="12" fillId="0" borderId="8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left"/>
    </xf>
    <xf numFmtId="164" fontId="0" fillId="0" borderId="3" xfId="0" applyNumberFormat="1" applyBorder="1" applyAlignment="1">
      <alignment horizontal="center"/>
    </xf>
    <xf numFmtId="0" fontId="6" fillId="0" borderId="4" xfId="0" applyFont="1" applyBorder="1" applyAlignment="1">
      <alignment/>
    </xf>
    <xf numFmtId="165" fontId="13" fillId="0" borderId="0" xfId="0" applyNumberFormat="1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164" fontId="0" fillId="0" borderId="0" xfId="0" applyNumberForma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6" xfId="0" applyBorder="1" applyAlignment="1">
      <alignment horizontal="center"/>
    </xf>
    <xf numFmtId="165" fontId="13" fillId="0" borderId="7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2" xfId="0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2" fillId="0" borderId="6" xfId="0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2" borderId="10" xfId="0" applyFill="1" applyBorder="1" applyAlignment="1">
      <alignment/>
    </xf>
    <xf numFmtId="2" fontId="0" fillId="2" borderId="1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/>
    </xf>
    <xf numFmtId="0" fontId="0" fillId="6" borderId="0" xfId="0" applyFill="1" applyBorder="1" applyAlignment="1">
      <alignment/>
    </xf>
    <xf numFmtId="14" fontId="0" fillId="6" borderId="0" xfId="0" applyNumberFormat="1" applyFill="1" applyBorder="1" applyAlignment="1">
      <alignment/>
    </xf>
    <xf numFmtId="0" fontId="2" fillId="6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5" fontId="13" fillId="0" borderId="8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9" xfId="0" applyFont="1" applyBorder="1" applyAlignment="1">
      <alignment/>
    </xf>
    <xf numFmtId="17" fontId="13" fillId="0" borderId="2" xfId="0" applyNumberFormat="1" applyFont="1" applyBorder="1" applyAlignment="1" quotePrefix="1">
      <alignment/>
    </xf>
    <xf numFmtId="0" fontId="13" fillId="0" borderId="5" xfId="0" applyFont="1" applyBorder="1" applyAlignment="1">
      <alignment/>
    </xf>
    <xf numFmtId="16" fontId="13" fillId="0" borderId="2" xfId="0" applyNumberFormat="1" applyFont="1" applyBorder="1" applyAlignment="1">
      <alignment horizontal="left"/>
    </xf>
    <xf numFmtId="16" fontId="13" fillId="0" borderId="3" xfId="0" applyNumberFormat="1" applyFont="1" applyBorder="1" applyAlignment="1">
      <alignment/>
    </xf>
    <xf numFmtId="0" fontId="13" fillId="0" borderId="2" xfId="0" applyFont="1" applyBorder="1" applyAlignment="1" quotePrefix="1">
      <alignment/>
    </xf>
    <xf numFmtId="0" fontId="13" fillId="0" borderId="2" xfId="0" applyFont="1" applyBorder="1" applyAlignment="1">
      <alignment horizontal="left"/>
    </xf>
    <xf numFmtId="16" fontId="13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phen.A.Montzka@noaa.gov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108" bestFit="1" customWidth="1"/>
    <col min="2" max="16384" width="9.140625" style="108" customWidth="1"/>
  </cols>
  <sheetData>
    <row r="2" ht="12.75">
      <c r="A2" s="109"/>
    </row>
    <row r="3" ht="12.75">
      <c r="A3" s="108" t="s">
        <v>118</v>
      </c>
    </row>
    <row r="5" ht="15.75">
      <c r="A5" s="110" t="s">
        <v>112</v>
      </c>
    </row>
    <row r="7" ht="12.75">
      <c r="A7" s="108" t="s">
        <v>124</v>
      </c>
    </row>
    <row r="9" ht="12.75">
      <c r="A9" s="108" t="s">
        <v>113</v>
      </c>
    </row>
    <row r="12" ht="12.75">
      <c r="A12" s="108" t="s">
        <v>114</v>
      </c>
    </row>
    <row r="14" spans="2:6" ht="12.75">
      <c r="B14" s="108" t="s">
        <v>121</v>
      </c>
      <c r="F14" s="108" t="s">
        <v>115</v>
      </c>
    </row>
    <row r="15" spans="2:6" ht="12.75">
      <c r="B15" s="108" t="s">
        <v>120</v>
      </c>
      <c r="F15" s="108" t="s">
        <v>116</v>
      </c>
    </row>
    <row r="16" spans="2:6" ht="12.75">
      <c r="B16" s="108" t="s">
        <v>119</v>
      </c>
      <c r="F16" s="108" t="s">
        <v>117</v>
      </c>
    </row>
    <row r="17" ht="12.75">
      <c r="B17" s="108" t="s">
        <v>122</v>
      </c>
    </row>
    <row r="18" ht="12.75">
      <c r="B18" s="108" t="s">
        <v>123</v>
      </c>
    </row>
    <row r="23" ht="12.75">
      <c r="A23" s="109">
        <v>38324</v>
      </c>
    </row>
  </sheetData>
  <hyperlinks>
    <hyperlink ref="F14" r:id="rId1" display="Stephen.A.Montzka@noaa.gov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8" width="9.140625" style="54" customWidth="1"/>
    <col min="9" max="9" width="9.140625" style="55" customWidth="1"/>
    <col min="10" max="17" width="9.140625" style="54" customWidth="1"/>
  </cols>
  <sheetData>
    <row r="1" spans="1:9" ht="18">
      <c r="A1" s="31" t="s">
        <v>101</v>
      </c>
      <c r="I1" s="58"/>
    </row>
    <row r="2" spans="1:17" ht="102">
      <c r="A2" s="112" t="s">
        <v>10</v>
      </c>
      <c r="B2" s="113" t="s">
        <v>28</v>
      </c>
      <c r="C2" s="114" t="s">
        <v>3</v>
      </c>
      <c r="D2" s="114" t="s">
        <v>1</v>
      </c>
      <c r="E2" s="114" t="s">
        <v>0</v>
      </c>
      <c r="F2" s="114" t="s">
        <v>2</v>
      </c>
      <c r="G2" s="115"/>
      <c r="H2" s="113" t="s">
        <v>4</v>
      </c>
      <c r="I2" s="113" t="s">
        <v>28</v>
      </c>
      <c r="J2" s="113" t="s">
        <v>5</v>
      </c>
      <c r="K2" s="114" t="s">
        <v>6</v>
      </c>
      <c r="L2" s="114" t="s">
        <v>7</v>
      </c>
      <c r="M2" s="114" t="s">
        <v>8</v>
      </c>
      <c r="N2" s="114" t="s">
        <v>9</v>
      </c>
      <c r="O2" s="58"/>
      <c r="P2" s="58"/>
      <c r="Q2" s="58"/>
    </row>
    <row r="3" spans="1:17" ht="12.75">
      <c r="A3" s="46"/>
      <c r="B3" s="59">
        <v>0</v>
      </c>
      <c r="C3" s="60">
        <v>367.60077639011547</v>
      </c>
      <c r="D3" s="60">
        <v>506.220001</v>
      </c>
      <c r="E3" s="60"/>
      <c r="F3" s="60">
        <v>5.25</v>
      </c>
      <c r="G3" s="58"/>
      <c r="H3" s="58"/>
      <c r="I3" s="59">
        <v>-1</v>
      </c>
      <c r="J3" s="59">
        <v>367.32</v>
      </c>
      <c r="K3" s="60">
        <v>518.302734</v>
      </c>
      <c r="L3" s="60">
        <v>530.734924</v>
      </c>
      <c r="M3" s="60">
        <v>545.98761</v>
      </c>
      <c r="N3" s="60">
        <v>501.61087</v>
      </c>
      <c r="O3" s="58"/>
      <c r="P3" s="58"/>
      <c r="Q3" s="58"/>
    </row>
    <row r="4" spans="1:17" ht="12.75">
      <c r="A4" s="46"/>
      <c r="B4" s="59">
        <v>-19.99</v>
      </c>
      <c r="C4" s="60">
        <v>363.33335860837474</v>
      </c>
      <c r="D4" s="60">
        <v>542.700012</v>
      </c>
      <c r="E4" s="60">
        <v>542.700012</v>
      </c>
      <c r="F4" s="60">
        <v>4.9000001</v>
      </c>
      <c r="G4" s="58"/>
      <c r="H4" s="58"/>
      <c r="I4" s="59">
        <v>-2</v>
      </c>
      <c r="J4" s="59">
        <v>367.22</v>
      </c>
      <c r="K4" s="60">
        <v>517.42688</v>
      </c>
      <c r="L4" s="60">
        <v>529.371765</v>
      </c>
      <c r="M4" s="60">
        <v>544.391663</v>
      </c>
      <c r="N4" s="60">
        <v>500.754333</v>
      </c>
      <c r="O4" s="58"/>
      <c r="P4" s="58"/>
      <c r="Q4" s="58"/>
    </row>
    <row r="5" spans="1:17" ht="12.75">
      <c r="A5" s="46"/>
      <c r="B5" s="59">
        <v>-37.35</v>
      </c>
      <c r="C5" s="60">
        <v>358.0445891499628</v>
      </c>
      <c r="D5" s="60">
        <v>544.140015</v>
      </c>
      <c r="E5" s="60">
        <v>544.140015</v>
      </c>
      <c r="F5" s="60">
        <v>3.96000004</v>
      </c>
      <c r="G5" s="58"/>
      <c r="H5" s="58"/>
      <c r="I5" s="59">
        <v>-3</v>
      </c>
      <c r="J5" s="59">
        <v>367.12</v>
      </c>
      <c r="K5" s="60">
        <v>516.621826</v>
      </c>
      <c r="L5" s="60">
        <v>528.071655</v>
      </c>
      <c r="M5" s="60">
        <v>542.851807</v>
      </c>
      <c r="N5" s="60">
        <v>499.971649</v>
      </c>
      <c r="O5" s="58"/>
      <c r="P5" s="58"/>
      <c r="Q5" s="58"/>
    </row>
    <row r="6" spans="1:17" ht="12.75">
      <c r="A6" s="46"/>
      <c r="B6" s="59">
        <v>-44.47</v>
      </c>
      <c r="C6" s="60">
        <v>355.6559258526964</v>
      </c>
      <c r="D6" s="60">
        <v>521.700012</v>
      </c>
      <c r="E6" s="60"/>
      <c r="F6" s="60">
        <v>2</v>
      </c>
      <c r="G6" s="58"/>
      <c r="H6" s="58"/>
      <c r="I6" s="59">
        <v>-4</v>
      </c>
      <c r="J6" s="59">
        <v>367</v>
      </c>
      <c r="K6" s="60">
        <v>515.911072</v>
      </c>
      <c r="L6" s="60">
        <v>526.860046</v>
      </c>
      <c r="M6" s="60">
        <v>541.393738</v>
      </c>
      <c r="N6" s="60">
        <v>499.286835</v>
      </c>
      <c r="O6" s="58"/>
      <c r="P6" s="58"/>
      <c r="Q6" s="58"/>
    </row>
    <row r="7" spans="1:17" ht="12.75">
      <c r="A7" s="46"/>
      <c r="B7" s="59">
        <v>-52.61</v>
      </c>
      <c r="C7" s="60">
        <v>353.4149790242742</v>
      </c>
      <c r="D7" s="60">
        <v>522.599976</v>
      </c>
      <c r="E7" s="60"/>
      <c r="F7" s="60">
        <v>6.19999981</v>
      </c>
      <c r="G7" s="58"/>
      <c r="H7" s="58"/>
      <c r="I7" s="59">
        <v>-5</v>
      </c>
      <c r="J7" s="59">
        <v>366.87</v>
      </c>
      <c r="K7" s="60">
        <v>515.302002</v>
      </c>
      <c r="L7" s="60">
        <v>525.743652</v>
      </c>
      <c r="M7" s="60">
        <v>540.02356</v>
      </c>
      <c r="N7" s="60">
        <v>498.707489</v>
      </c>
      <c r="O7" s="58"/>
      <c r="P7" s="58"/>
      <c r="Q7" s="58"/>
    </row>
    <row r="8" spans="1:17" ht="12.75">
      <c r="A8" s="46"/>
      <c r="B8" s="59">
        <v>-59.64</v>
      </c>
      <c r="C8" s="60">
        <v>351.93256890037037</v>
      </c>
      <c r="D8" s="60">
        <v>549</v>
      </c>
      <c r="E8" s="60">
        <v>549</v>
      </c>
      <c r="F8" s="60">
        <v>6.9000001</v>
      </c>
      <c r="G8" s="58"/>
      <c r="H8" s="58"/>
      <c r="I8" s="59">
        <v>-6</v>
      </c>
      <c r="J8" s="59">
        <v>366.74</v>
      </c>
      <c r="K8" s="60">
        <v>514.800842</v>
      </c>
      <c r="L8" s="60">
        <v>524.727966</v>
      </c>
      <c r="M8" s="60">
        <v>538.746216</v>
      </c>
      <c r="N8" s="60">
        <v>498.240173</v>
      </c>
      <c r="O8" s="58"/>
      <c r="P8" s="58"/>
      <c r="Q8" s="58"/>
    </row>
    <row r="9" spans="1:17" ht="12.75">
      <c r="A9" s="46"/>
      <c r="B9" s="59">
        <v>-69.61</v>
      </c>
      <c r="C9" s="60">
        <v>348.61007020576864</v>
      </c>
      <c r="D9" s="60">
        <v>529.390015</v>
      </c>
      <c r="E9" s="60"/>
      <c r="F9" s="60">
        <v>7.0999999</v>
      </c>
      <c r="G9" s="58"/>
      <c r="H9" s="58"/>
      <c r="I9" s="59">
        <v>-7</v>
      </c>
      <c r="J9" s="59">
        <v>366.59</v>
      </c>
      <c r="K9" s="60">
        <v>514.413208</v>
      </c>
      <c r="L9" s="60">
        <v>523.818176</v>
      </c>
      <c r="M9" s="60">
        <v>537.566345</v>
      </c>
      <c r="N9" s="60">
        <v>497.890656</v>
      </c>
      <c r="O9" s="58"/>
      <c r="P9" s="58"/>
      <c r="Q9" s="58"/>
    </row>
    <row r="10" spans="1:17" ht="12.75">
      <c r="A10" s="46"/>
      <c r="B10" s="59">
        <v>-79.44</v>
      </c>
      <c r="C10" s="60">
        <v>345.5756194046434</v>
      </c>
      <c r="D10" s="60">
        <v>530.590027</v>
      </c>
      <c r="E10" s="60"/>
      <c r="F10" s="60">
        <v>6</v>
      </c>
      <c r="G10" s="58"/>
      <c r="H10" s="58"/>
      <c r="I10" s="59">
        <v>-8</v>
      </c>
      <c r="J10" s="59">
        <v>366.42</v>
      </c>
      <c r="K10" s="60">
        <v>514.143677</v>
      </c>
      <c r="L10" s="60">
        <v>523.019531</v>
      </c>
      <c r="M10" s="60">
        <v>536.489197</v>
      </c>
      <c r="N10" s="60">
        <v>497.663818</v>
      </c>
      <c r="O10" s="58"/>
      <c r="P10" s="58"/>
      <c r="Q10" s="58"/>
    </row>
    <row r="11" spans="1:17" ht="12.75">
      <c r="A11" s="46"/>
      <c r="B11" s="59">
        <v>-84.8</v>
      </c>
      <c r="C11" s="60">
        <v>344.6386225670264</v>
      </c>
      <c r="D11" s="60">
        <v>531.98999</v>
      </c>
      <c r="E11" s="60"/>
      <c r="F11" s="60">
        <v>4.80000019</v>
      </c>
      <c r="G11" s="58"/>
      <c r="H11" s="58"/>
      <c r="I11" s="59">
        <v>-9</v>
      </c>
      <c r="J11" s="59">
        <v>366.25</v>
      </c>
      <c r="K11" s="60">
        <v>513.995239</v>
      </c>
      <c r="L11" s="60">
        <v>522.335632</v>
      </c>
      <c r="M11" s="60">
        <v>535.518433</v>
      </c>
      <c r="N11" s="60">
        <v>497.562775</v>
      </c>
      <c r="O11" s="58"/>
      <c r="P11" s="58"/>
      <c r="Q11" s="58"/>
    </row>
    <row r="12" spans="1:17" ht="12.75">
      <c r="A12" s="46"/>
      <c r="B12" s="59">
        <v>-92.62</v>
      </c>
      <c r="C12" s="60">
        <v>341.7241725724457</v>
      </c>
      <c r="D12" s="60">
        <v>522.390015</v>
      </c>
      <c r="E12" s="60"/>
      <c r="F12" s="60">
        <v>5.5</v>
      </c>
      <c r="G12" s="58"/>
      <c r="H12" s="58"/>
      <c r="I12" s="59">
        <v>-10</v>
      </c>
      <c r="J12" s="59">
        <v>366.06</v>
      </c>
      <c r="K12" s="60">
        <v>513.968872</v>
      </c>
      <c r="L12" s="60">
        <v>521.768372</v>
      </c>
      <c r="M12" s="60">
        <v>534.656128</v>
      </c>
      <c r="N12" s="60">
        <v>497.588715</v>
      </c>
      <c r="O12" s="58"/>
      <c r="P12" s="58"/>
      <c r="Q12" s="58"/>
    </row>
    <row r="13" spans="1:17" ht="12.75">
      <c r="A13" s="46"/>
      <c r="B13" s="59">
        <v>-97.99</v>
      </c>
      <c r="C13" s="60">
        <v>339.9608943505759</v>
      </c>
      <c r="D13" s="60">
        <v>522.890015</v>
      </c>
      <c r="E13" s="60"/>
      <c r="F13" s="60">
        <v>2.9000001</v>
      </c>
      <c r="G13" s="58"/>
      <c r="H13" s="58"/>
      <c r="I13" s="59">
        <v>-11</v>
      </c>
      <c r="J13" s="59">
        <v>365.86</v>
      </c>
      <c r="K13" s="60">
        <v>514.063599</v>
      </c>
      <c r="L13" s="60">
        <v>521.317749</v>
      </c>
      <c r="M13" s="60">
        <v>533.902588</v>
      </c>
      <c r="N13" s="60">
        <v>497.740753</v>
      </c>
      <c r="O13" s="58"/>
      <c r="P13" s="58"/>
      <c r="Q13" s="58"/>
    </row>
    <row r="14" spans="1:17" ht="12.75">
      <c r="A14" s="46"/>
      <c r="B14" s="59">
        <v>-100.16</v>
      </c>
      <c r="C14" s="60">
        <v>339.24261766056804</v>
      </c>
      <c r="D14" s="60">
        <v>543.48999</v>
      </c>
      <c r="E14" s="60">
        <v>543.48999</v>
      </c>
      <c r="F14" s="60">
        <v>5.30000019</v>
      </c>
      <c r="G14" s="58"/>
      <c r="H14" s="58"/>
      <c r="I14" s="59">
        <v>-12</v>
      </c>
      <c r="J14" s="59">
        <v>365.65</v>
      </c>
      <c r="K14" s="60">
        <v>514.276123</v>
      </c>
      <c r="L14" s="60">
        <v>520.982239</v>
      </c>
      <c r="M14" s="60">
        <v>533.256897</v>
      </c>
      <c r="N14" s="60">
        <v>498.015686</v>
      </c>
      <c r="O14" s="58"/>
      <c r="P14" s="58"/>
      <c r="Q14" s="58"/>
    </row>
    <row r="15" spans="1:17" ht="12.75">
      <c r="A15" s="46"/>
      <c r="B15" s="59">
        <v>-102.75</v>
      </c>
      <c r="C15" s="60">
        <v>338.36218430511747</v>
      </c>
      <c r="D15" s="60">
        <v>509.48999</v>
      </c>
      <c r="E15" s="60"/>
      <c r="F15" s="60">
        <v>4.30000019</v>
      </c>
      <c r="G15" s="58"/>
      <c r="H15" s="58"/>
      <c r="I15" s="59">
        <v>-13</v>
      </c>
      <c r="J15" s="59">
        <v>365.42</v>
      </c>
      <c r="K15" s="60">
        <v>514.600525</v>
      </c>
      <c r="L15" s="60">
        <v>520.758484</v>
      </c>
      <c r="M15" s="60">
        <v>532.71698</v>
      </c>
      <c r="N15" s="60">
        <v>498.407532</v>
      </c>
      <c r="O15" s="58"/>
      <c r="P15" s="58"/>
      <c r="Q15" s="58"/>
    </row>
    <row r="16" spans="1:17" ht="12.75">
      <c r="A16" s="46"/>
      <c r="B16" s="59">
        <v>-105.18</v>
      </c>
      <c r="C16" s="60">
        <v>337.79577187758537</v>
      </c>
      <c r="D16" s="60">
        <v>524.289978</v>
      </c>
      <c r="E16" s="60"/>
      <c r="F16" s="60">
        <v>4.19999981</v>
      </c>
      <c r="G16" s="58"/>
      <c r="H16" s="58"/>
      <c r="I16" s="59">
        <v>-14</v>
      </c>
      <c r="J16" s="59">
        <v>365.19</v>
      </c>
      <c r="K16" s="60">
        <v>515.028748</v>
      </c>
      <c r="L16" s="60">
        <v>520.641113</v>
      </c>
      <c r="M16" s="60">
        <v>532.278687</v>
      </c>
      <c r="N16" s="60">
        <v>498.90799</v>
      </c>
      <c r="O16" s="58"/>
      <c r="P16" s="58"/>
      <c r="Q16" s="58"/>
    </row>
    <row r="17" spans="1:17" ht="12.75">
      <c r="A17" s="46"/>
      <c r="B17" s="59">
        <v>-107.3</v>
      </c>
      <c r="C17" s="60">
        <v>337.2071346767369</v>
      </c>
      <c r="D17" s="60">
        <v>525.789978</v>
      </c>
      <c r="E17" s="60"/>
      <c r="F17" s="60">
        <v>5</v>
      </c>
      <c r="G17" s="58"/>
      <c r="H17" s="58"/>
      <c r="I17" s="59">
        <v>-15</v>
      </c>
      <c r="J17" s="59">
        <v>364.95</v>
      </c>
      <c r="K17" s="60">
        <v>515.551147</v>
      </c>
      <c r="L17" s="60">
        <v>520.622375</v>
      </c>
      <c r="M17" s="60">
        <v>531.935425</v>
      </c>
      <c r="N17" s="60">
        <v>499.507324</v>
      </c>
      <c r="O17" s="58"/>
      <c r="P17" s="58"/>
      <c r="Q17" s="58"/>
    </row>
    <row r="18" spans="1:17" ht="12.75">
      <c r="A18" s="46"/>
      <c r="B18" s="59">
        <v>-109.43</v>
      </c>
      <c r="C18" s="60">
        <v>336.7549368492645</v>
      </c>
      <c r="D18" s="60">
        <v>518.98999</v>
      </c>
      <c r="E18" s="60"/>
      <c r="F18" s="60">
        <v>7</v>
      </c>
      <c r="G18" s="58"/>
      <c r="H18" s="58"/>
      <c r="I18" s="59">
        <v>-16</v>
      </c>
      <c r="J18" s="59">
        <v>364.7</v>
      </c>
      <c r="K18" s="60">
        <v>516.157104</v>
      </c>
      <c r="L18" s="60">
        <v>520.693481</v>
      </c>
      <c r="M18" s="60">
        <v>531.678955</v>
      </c>
      <c r="N18" s="60">
        <v>500.194916</v>
      </c>
      <c r="O18" s="58"/>
      <c r="P18" s="58"/>
      <c r="Q18" s="58"/>
    </row>
    <row r="19" spans="1:17" ht="12.75">
      <c r="A19" s="46"/>
      <c r="B19" s="59">
        <v>-111.28</v>
      </c>
      <c r="C19" s="60">
        <v>334.3798278009999</v>
      </c>
      <c r="D19" s="60">
        <v>512.98999</v>
      </c>
      <c r="E19" s="60"/>
      <c r="F19" s="60">
        <v>2.79999995</v>
      </c>
      <c r="G19" s="58"/>
      <c r="H19" s="58"/>
      <c r="I19" s="59">
        <v>-17</v>
      </c>
      <c r="J19" s="59">
        <v>364.45</v>
      </c>
      <c r="K19" s="60">
        <v>516.834961</v>
      </c>
      <c r="L19" s="60">
        <v>520.844299</v>
      </c>
      <c r="M19" s="60">
        <v>531.500427</v>
      </c>
      <c r="N19" s="60">
        <v>500.958832</v>
      </c>
      <c r="O19" s="58"/>
      <c r="P19" s="58"/>
      <c r="Q19" s="58"/>
    </row>
    <row r="20" spans="1:17" ht="12.75">
      <c r="A20" s="46"/>
      <c r="B20" s="59">
        <v>-112.2</v>
      </c>
      <c r="C20" s="60">
        <v>333.3694015186929</v>
      </c>
      <c r="D20" s="60">
        <v>503.589996</v>
      </c>
      <c r="E20" s="60"/>
      <c r="F20" s="60">
        <v>5.5</v>
      </c>
      <c r="G20" s="58"/>
      <c r="H20" s="58"/>
      <c r="I20" s="59">
        <v>-18</v>
      </c>
      <c r="J20" s="59">
        <v>364.19</v>
      </c>
      <c r="K20" s="60">
        <v>517.572327</v>
      </c>
      <c r="L20" s="60">
        <v>521.064453</v>
      </c>
      <c r="M20" s="60">
        <v>531.390137</v>
      </c>
      <c r="N20" s="60">
        <v>501.78656</v>
      </c>
      <c r="O20" s="58"/>
      <c r="P20" s="58"/>
      <c r="Q20" s="58"/>
    </row>
    <row r="21" spans="1:17" ht="12.75">
      <c r="A21" s="46"/>
      <c r="B21" s="59">
        <v>-114.02</v>
      </c>
      <c r="C21" s="60">
        <v>330.381599010386</v>
      </c>
      <c r="D21" s="60">
        <v>497.690002</v>
      </c>
      <c r="E21" s="60"/>
      <c r="F21" s="60">
        <v>7</v>
      </c>
      <c r="G21" s="58"/>
      <c r="H21" s="58"/>
      <c r="I21" s="59">
        <v>-19</v>
      </c>
      <c r="J21" s="59">
        <v>363.92</v>
      </c>
      <c r="K21" s="60">
        <v>518.357239</v>
      </c>
      <c r="L21" s="60">
        <v>521.343079</v>
      </c>
      <c r="M21" s="60">
        <v>531.338196</v>
      </c>
      <c r="N21" s="60">
        <v>502.665924</v>
      </c>
      <c r="O21" s="58"/>
      <c r="P21" s="58"/>
      <c r="Q21" s="58"/>
    </row>
    <row r="22" spans="1:17" ht="12.75">
      <c r="A22" s="46"/>
      <c r="B22" s="59">
        <v>-114.81</v>
      </c>
      <c r="C22" s="60">
        <v>328.8023574056011</v>
      </c>
      <c r="D22" s="60">
        <v>500.48999</v>
      </c>
      <c r="E22" s="60"/>
      <c r="F22" s="60">
        <v>1.5</v>
      </c>
      <c r="G22" s="58"/>
      <c r="H22" s="58"/>
      <c r="I22" s="59">
        <v>-20</v>
      </c>
      <c r="J22" s="59">
        <v>363.65</v>
      </c>
      <c r="K22" s="60">
        <v>519.178467</v>
      </c>
      <c r="L22" s="60">
        <v>521.669861</v>
      </c>
      <c r="M22" s="60">
        <v>531.334778</v>
      </c>
      <c r="N22" s="60">
        <v>503.585571</v>
      </c>
      <c r="O22" s="58"/>
      <c r="P22" s="58"/>
      <c r="Q22" s="58"/>
    </row>
    <row r="23" spans="1:17" ht="12.75">
      <c r="A23" s="46"/>
      <c r="B23" s="59">
        <v>-116.24</v>
      </c>
      <c r="C23" s="60">
        <v>321.5974388666983</v>
      </c>
      <c r="D23" s="60">
        <v>462.890015</v>
      </c>
      <c r="E23" s="60"/>
      <c r="F23" s="60">
        <v>4.69999981</v>
      </c>
      <c r="G23" s="58"/>
      <c r="H23" s="58"/>
      <c r="I23" s="59">
        <v>-21</v>
      </c>
      <c r="J23" s="59">
        <v>363.37</v>
      </c>
      <c r="K23" s="60">
        <v>520.025452</v>
      </c>
      <c r="L23" s="60">
        <v>522.034912</v>
      </c>
      <c r="M23" s="60">
        <v>531.3703</v>
      </c>
      <c r="N23" s="60">
        <v>504.534943</v>
      </c>
      <c r="O23" s="58"/>
      <c r="P23" s="58"/>
      <c r="Q23" s="58"/>
    </row>
    <row r="24" spans="1:17" ht="12.75">
      <c r="A24" s="46"/>
      <c r="B24" s="59">
        <v>-117.46</v>
      </c>
      <c r="C24" s="61">
        <v>316.393</v>
      </c>
      <c r="D24" s="60">
        <v>416.390015</v>
      </c>
      <c r="E24" s="60"/>
      <c r="F24" s="60">
        <v>5.30000019</v>
      </c>
      <c r="G24" s="58"/>
      <c r="H24" s="58"/>
      <c r="I24" s="59">
        <v>-22</v>
      </c>
      <c r="J24" s="59">
        <v>363.1</v>
      </c>
      <c r="K24" s="60">
        <v>520.888733</v>
      </c>
      <c r="L24" s="60">
        <v>522.429138</v>
      </c>
      <c r="M24" s="60">
        <v>531.435913</v>
      </c>
      <c r="N24" s="60">
        <v>505.504333</v>
      </c>
      <c r="O24" s="58"/>
      <c r="P24" s="58"/>
      <c r="Q24" s="58"/>
    </row>
    <row r="25" spans="1:17" ht="12.75">
      <c r="A25" s="46"/>
      <c r="B25" s="59">
        <v>-118.11</v>
      </c>
      <c r="C25" s="60">
        <v>312.7865852117604</v>
      </c>
      <c r="D25" s="60">
        <v>438.890015</v>
      </c>
      <c r="E25" s="60"/>
      <c r="F25" s="60">
        <v>5</v>
      </c>
      <c r="G25" s="58"/>
      <c r="H25" s="58"/>
      <c r="I25" s="59">
        <v>-23</v>
      </c>
      <c r="J25" s="59">
        <v>362.82</v>
      </c>
      <c r="K25" s="60">
        <v>521.760193</v>
      </c>
      <c r="L25" s="60">
        <v>522.84436</v>
      </c>
      <c r="M25" s="60">
        <v>531.523376</v>
      </c>
      <c r="N25" s="60">
        <v>506.48587</v>
      </c>
      <c r="O25" s="58"/>
      <c r="P25" s="58"/>
      <c r="Q25" s="58"/>
    </row>
    <row r="26" spans="1:17" ht="12.75">
      <c r="A26" s="46"/>
      <c r="B26" s="59">
        <v>-119.87</v>
      </c>
      <c r="C26" s="60">
        <v>306.06667813119356</v>
      </c>
      <c r="D26" s="60">
        <v>394.230011</v>
      </c>
      <c r="E26" s="60"/>
      <c r="F26" s="60">
        <v>3.30999994</v>
      </c>
      <c r="G26" s="58"/>
      <c r="H26" s="58"/>
      <c r="I26" s="59">
        <v>-24</v>
      </c>
      <c r="J26" s="59">
        <v>362.53</v>
      </c>
      <c r="K26" s="60">
        <v>522.634094</v>
      </c>
      <c r="L26" s="60">
        <v>523.274048</v>
      </c>
      <c r="M26" s="60">
        <v>531.62561</v>
      </c>
      <c r="N26" s="60">
        <v>507.473938</v>
      </c>
      <c r="O26" s="58"/>
      <c r="P26" s="58"/>
      <c r="Q26" s="58"/>
    </row>
    <row r="27" spans="1:17" ht="12.75">
      <c r="A27" s="46"/>
      <c r="B27" s="58"/>
      <c r="C27" s="58"/>
      <c r="D27" s="58"/>
      <c r="E27" s="58"/>
      <c r="F27" s="58"/>
      <c r="G27" s="58"/>
      <c r="H27" s="58"/>
      <c r="I27" s="59">
        <v>-25</v>
      </c>
      <c r="J27" s="59">
        <v>362.24</v>
      </c>
      <c r="K27" s="60">
        <v>523.505737</v>
      </c>
      <c r="L27" s="60">
        <v>523.712585</v>
      </c>
      <c r="M27" s="60">
        <v>531.736206</v>
      </c>
      <c r="N27" s="60">
        <v>508.464142</v>
      </c>
      <c r="O27" s="58"/>
      <c r="P27" s="58"/>
      <c r="Q27" s="58"/>
    </row>
    <row r="28" spans="1:17" ht="12.75">
      <c r="A28" s="46"/>
      <c r="B28" s="58"/>
      <c r="C28" s="58"/>
      <c r="D28" s="58"/>
      <c r="E28" s="58"/>
      <c r="F28" s="58"/>
      <c r="G28" s="58"/>
      <c r="H28" s="58"/>
      <c r="I28" s="59">
        <v>-26</v>
      </c>
      <c r="J28" s="59">
        <v>361.95</v>
      </c>
      <c r="K28" s="60">
        <v>524.3703</v>
      </c>
      <c r="L28" s="60">
        <v>524.154785</v>
      </c>
      <c r="M28" s="60">
        <v>531.849548</v>
      </c>
      <c r="N28" s="60">
        <v>509.451904</v>
      </c>
      <c r="O28" s="58"/>
      <c r="P28" s="58"/>
      <c r="Q28" s="58"/>
    </row>
    <row r="29" spans="1:17" ht="12.75">
      <c r="A29" s="46"/>
      <c r="B29" s="58"/>
      <c r="C29" s="58"/>
      <c r="D29" s="58"/>
      <c r="E29" s="58"/>
      <c r="F29" s="58"/>
      <c r="G29" s="58"/>
      <c r="H29" s="58"/>
      <c r="I29" s="59">
        <v>-27</v>
      </c>
      <c r="J29" s="59">
        <v>361.65</v>
      </c>
      <c r="K29" s="60">
        <v>525.222656</v>
      </c>
      <c r="L29" s="60">
        <v>524.595581</v>
      </c>
      <c r="M29" s="60">
        <v>531.960632</v>
      </c>
      <c r="N29" s="60">
        <v>510.432068</v>
      </c>
      <c r="O29" s="58"/>
      <c r="P29" s="58"/>
      <c r="Q29" s="58"/>
    </row>
    <row r="30" spans="1:17" ht="12.75">
      <c r="A30" s="46"/>
      <c r="B30" s="58"/>
      <c r="C30" s="58"/>
      <c r="D30" s="58"/>
      <c r="E30" s="58"/>
      <c r="F30" s="58"/>
      <c r="G30" s="58"/>
      <c r="H30" s="58"/>
      <c r="I30" s="59">
        <v>-28</v>
      </c>
      <c r="J30" s="59">
        <v>361.35</v>
      </c>
      <c r="K30" s="60">
        <v>526.057861</v>
      </c>
      <c r="L30" s="60">
        <v>525.030396</v>
      </c>
      <c r="M30" s="60">
        <v>532.064941</v>
      </c>
      <c r="N30" s="60">
        <v>511.39978</v>
      </c>
      <c r="O30" s="58"/>
      <c r="P30" s="58"/>
      <c r="Q30" s="58"/>
    </row>
    <row r="31" spans="1:17" ht="12.75">
      <c r="A31" s="46"/>
      <c r="B31" s="58"/>
      <c r="C31" s="58"/>
      <c r="D31" s="58"/>
      <c r="E31" s="58"/>
      <c r="F31" s="58"/>
      <c r="G31" s="58"/>
      <c r="H31" s="58"/>
      <c r="I31" s="59">
        <v>-29</v>
      </c>
      <c r="J31" s="59">
        <v>361.04</v>
      </c>
      <c r="K31" s="60">
        <v>526.872009</v>
      </c>
      <c r="L31" s="60">
        <v>525.455566</v>
      </c>
      <c r="M31" s="60">
        <v>532.158875</v>
      </c>
      <c r="N31" s="60">
        <v>512.351135</v>
      </c>
      <c r="O31" s="58"/>
      <c r="P31" s="58"/>
      <c r="Q31" s="58"/>
    </row>
    <row r="32" spans="1:17" ht="12.75">
      <c r="A32" s="46"/>
      <c r="B32" s="58"/>
      <c r="C32" s="58"/>
      <c r="D32" s="58"/>
      <c r="E32" s="58"/>
      <c r="F32" s="58"/>
      <c r="G32" s="58"/>
      <c r="H32" s="58"/>
      <c r="I32" s="59">
        <v>-30</v>
      </c>
      <c r="J32" s="59">
        <v>360.73</v>
      </c>
      <c r="K32" s="60">
        <v>527.661621</v>
      </c>
      <c r="L32" s="60">
        <v>525.867859</v>
      </c>
      <c r="M32" s="60">
        <v>532.239441</v>
      </c>
      <c r="N32" s="60">
        <v>513.282654</v>
      </c>
      <c r="O32" s="58"/>
      <c r="P32" s="58"/>
      <c r="Q32" s="58"/>
    </row>
    <row r="33" spans="1:17" ht="12.75">
      <c r="A33" s="46"/>
      <c r="B33" s="58"/>
      <c r="C33" s="58"/>
      <c r="D33" s="58"/>
      <c r="E33" s="58"/>
      <c r="F33" s="58"/>
      <c r="G33" s="58"/>
      <c r="H33" s="58"/>
      <c r="I33" s="59">
        <v>-31</v>
      </c>
      <c r="J33" s="59">
        <v>360.41</v>
      </c>
      <c r="K33" s="60">
        <v>528.423157</v>
      </c>
      <c r="L33" s="60">
        <v>526.264343</v>
      </c>
      <c r="M33" s="60">
        <v>532.304199</v>
      </c>
      <c r="N33" s="60">
        <v>514.190613</v>
      </c>
      <c r="O33" s="58"/>
      <c r="P33" s="58"/>
      <c r="Q33" s="58"/>
    </row>
    <row r="34" spans="1:17" ht="12.75">
      <c r="A34" s="46"/>
      <c r="B34" s="58"/>
      <c r="C34" s="58"/>
      <c r="D34" s="58"/>
      <c r="E34" s="58"/>
      <c r="F34" s="58"/>
      <c r="G34" s="58"/>
      <c r="H34" s="58"/>
      <c r="I34" s="59">
        <v>-32</v>
      </c>
      <c r="J34" s="59">
        <v>360.1</v>
      </c>
      <c r="K34" s="60">
        <v>529.152893</v>
      </c>
      <c r="L34" s="60">
        <v>526.642456</v>
      </c>
      <c r="M34" s="60">
        <v>532.35144</v>
      </c>
      <c r="N34" s="60">
        <v>515.070862</v>
      </c>
      <c r="O34" s="58"/>
      <c r="P34" s="58"/>
      <c r="Q34" s="58"/>
    </row>
    <row r="35" spans="1:17" ht="12.75">
      <c r="A35" s="46"/>
      <c r="B35" s="58"/>
      <c r="C35" s="58"/>
      <c r="D35" s="58"/>
      <c r="E35" s="58"/>
      <c r="F35" s="58"/>
      <c r="G35" s="58"/>
      <c r="H35" s="58"/>
      <c r="I35" s="59">
        <v>-33</v>
      </c>
      <c r="J35" s="59">
        <v>359.78</v>
      </c>
      <c r="K35" s="60">
        <v>529.848083</v>
      </c>
      <c r="L35" s="60">
        <v>527.000183</v>
      </c>
      <c r="M35" s="60">
        <v>532.380005</v>
      </c>
      <c r="N35" s="60">
        <v>515.920288</v>
      </c>
      <c r="O35" s="58"/>
      <c r="P35" s="58"/>
      <c r="Q35" s="58"/>
    </row>
    <row r="36" spans="1:17" ht="12.75">
      <c r="A36" s="46"/>
      <c r="B36" s="58"/>
      <c r="C36" s="58"/>
      <c r="D36" s="58"/>
      <c r="E36" s="58"/>
      <c r="F36" s="58"/>
      <c r="G36" s="58"/>
      <c r="H36" s="58"/>
      <c r="I36" s="59">
        <v>-34</v>
      </c>
      <c r="J36" s="59">
        <v>359.45</v>
      </c>
      <c r="K36" s="60">
        <v>530.506653</v>
      </c>
      <c r="L36" s="60">
        <v>527.336365</v>
      </c>
      <c r="M36" s="60">
        <v>532.389404</v>
      </c>
      <c r="N36" s="60">
        <v>516.736572</v>
      </c>
      <c r="O36" s="58"/>
      <c r="P36" s="58"/>
      <c r="Q36" s="58"/>
    </row>
    <row r="37" spans="1:17" ht="12.75">
      <c r="A37" s="46"/>
      <c r="B37" s="58"/>
      <c r="C37" s="58"/>
      <c r="D37" s="58"/>
      <c r="E37" s="58"/>
      <c r="F37" s="58"/>
      <c r="G37" s="58"/>
      <c r="H37" s="58"/>
      <c r="I37" s="59">
        <v>-35</v>
      </c>
      <c r="J37" s="59">
        <v>359.13</v>
      </c>
      <c r="K37" s="60">
        <v>531.127258</v>
      </c>
      <c r="L37" s="60">
        <v>527.650146</v>
      </c>
      <c r="M37" s="60">
        <v>532.379822</v>
      </c>
      <c r="N37" s="60">
        <v>517.517883</v>
      </c>
      <c r="O37" s="58"/>
      <c r="P37" s="58"/>
      <c r="Q37" s="58"/>
    </row>
    <row r="38" spans="1:17" ht="12.75">
      <c r="A38" s="46"/>
      <c r="B38" s="58"/>
      <c r="C38" s="58"/>
      <c r="D38" s="58"/>
      <c r="E38" s="58"/>
      <c r="F38" s="58"/>
      <c r="G38" s="58"/>
      <c r="H38" s="58"/>
      <c r="I38" s="59">
        <v>-36</v>
      </c>
      <c r="J38" s="59">
        <v>358.81</v>
      </c>
      <c r="K38" s="60">
        <v>531.709595</v>
      </c>
      <c r="L38" s="60">
        <v>527.94165</v>
      </c>
      <c r="M38" s="60">
        <v>532.351685</v>
      </c>
      <c r="N38" s="60">
        <v>518.263611</v>
      </c>
      <c r="O38" s="58"/>
      <c r="P38" s="58"/>
      <c r="Q38" s="58"/>
    </row>
    <row r="39" spans="1:17" ht="12.75">
      <c r="A39" s="46"/>
      <c r="B39" s="58"/>
      <c r="C39" s="58"/>
      <c r="D39" s="58"/>
      <c r="E39" s="58"/>
      <c r="F39" s="58"/>
      <c r="G39" s="58"/>
      <c r="H39" s="58"/>
      <c r="I39" s="59">
        <v>-37</v>
      </c>
      <c r="J39" s="59">
        <v>358.48</v>
      </c>
      <c r="K39" s="60">
        <v>532.254578</v>
      </c>
      <c r="L39" s="60">
        <v>528.211731</v>
      </c>
      <c r="M39" s="60">
        <v>532.305847</v>
      </c>
      <c r="N39" s="60">
        <v>518.97467</v>
      </c>
      <c r="O39" s="58"/>
      <c r="P39" s="58"/>
      <c r="Q39" s="58"/>
    </row>
    <row r="40" spans="1:17" ht="12.75">
      <c r="A40" s="46"/>
      <c r="B40" s="58"/>
      <c r="C40" s="58"/>
      <c r="D40" s="58"/>
      <c r="E40" s="58"/>
      <c r="F40" s="58"/>
      <c r="G40" s="58"/>
      <c r="H40" s="58"/>
      <c r="I40" s="59">
        <v>-38</v>
      </c>
      <c r="J40" s="59">
        <v>358.16</v>
      </c>
      <c r="K40" s="60">
        <v>532.763672</v>
      </c>
      <c r="L40" s="60">
        <v>528.461426</v>
      </c>
      <c r="M40" s="60">
        <v>532.243347</v>
      </c>
      <c r="N40" s="60">
        <v>519.652588</v>
      </c>
      <c r="O40" s="58"/>
      <c r="P40" s="58"/>
      <c r="Q40" s="58"/>
    </row>
    <row r="41" spans="1:17" ht="12.75">
      <c r="A41" s="46"/>
      <c r="B41" s="58"/>
      <c r="C41" s="58"/>
      <c r="D41" s="58"/>
      <c r="E41" s="58"/>
      <c r="F41" s="58"/>
      <c r="G41" s="58"/>
      <c r="H41" s="58"/>
      <c r="I41" s="59">
        <v>-39</v>
      </c>
      <c r="J41" s="59">
        <v>357.83</v>
      </c>
      <c r="K41" s="60">
        <v>533.238525</v>
      </c>
      <c r="L41" s="60">
        <v>528.6922</v>
      </c>
      <c r="M41" s="60">
        <v>532.165222</v>
      </c>
      <c r="N41" s="60">
        <v>520.299072</v>
      </c>
      <c r="O41" s="58"/>
      <c r="P41" s="58"/>
      <c r="Q41" s="58"/>
    </row>
    <row r="42" spans="1:17" ht="12.75">
      <c r="A42" s="46"/>
      <c r="B42" s="58"/>
      <c r="C42" s="58"/>
      <c r="D42" s="58"/>
      <c r="E42" s="58"/>
      <c r="F42" s="58"/>
      <c r="G42" s="58"/>
      <c r="H42" s="58"/>
      <c r="I42" s="59">
        <v>-40</v>
      </c>
      <c r="J42" s="59">
        <v>357.5</v>
      </c>
      <c r="K42" s="60">
        <v>533.681152</v>
      </c>
      <c r="L42" s="60">
        <v>528.905518</v>
      </c>
      <c r="M42" s="60">
        <v>532.072693</v>
      </c>
      <c r="N42" s="60">
        <v>520.916321</v>
      </c>
      <c r="O42" s="58"/>
      <c r="P42" s="58"/>
      <c r="Q42" s="58"/>
    </row>
    <row r="43" spans="1:17" ht="12.75">
      <c r="A43" s="46"/>
      <c r="B43" s="58"/>
      <c r="C43" s="58"/>
      <c r="D43" s="58"/>
      <c r="E43" s="58"/>
      <c r="F43" s="58"/>
      <c r="G43" s="58"/>
      <c r="H43" s="58"/>
      <c r="I43" s="59">
        <v>-41</v>
      </c>
      <c r="J43" s="59">
        <v>357.17</v>
      </c>
      <c r="K43" s="60">
        <v>534.092834</v>
      </c>
      <c r="L43" s="60">
        <v>529.1026</v>
      </c>
      <c r="M43" s="60">
        <v>531.967102</v>
      </c>
      <c r="N43" s="60">
        <v>521.505615</v>
      </c>
      <c r="O43" s="58"/>
      <c r="P43" s="58"/>
      <c r="Q43" s="58"/>
    </row>
    <row r="44" spans="1:17" ht="12.75">
      <c r="A44" s="46"/>
      <c r="B44" s="58"/>
      <c r="C44" s="58"/>
      <c r="D44" s="58"/>
      <c r="E44" s="58"/>
      <c r="F44" s="58"/>
      <c r="G44" s="58"/>
      <c r="H44" s="58"/>
      <c r="I44" s="59">
        <v>-42</v>
      </c>
      <c r="J44" s="59">
        <v>356.84</v>
      </c>
      <c r="K44" s="60">
        <v>534.473877</v>
      </c>
      <c r="L44" s="60">
        <v>529.284302</v>
      </c>
      <c r="M44" s="60">
        <v>531.850037</v>
      </c>
      <c r="N44" s="60">
        <v>522.066589</v>
      </c>
      <c r="O44" s="58"/>
      <c r="P44" s="58"/>
      <c r="Q44" s="58"/>
    </row>
    <row r="45" spans="1:17" ht="12.75">
      <c r="A45" s="46"/>
      <c r="B45" s="58"/>
      <c r="C45" s="58"/>
      <c r="D45" s="58"/>
      <c r="E45" s="58"/>
      <c r="F45" s="58"/>
      <c r="G45" s="58"/>
      <c r="H45" s="58"/>
      <c r="I45" s="59">
        <v>-43</v>
      </c>
      <c r="J45" s="59">
        <v>356.51</v>
      </c>
      <c r="K45" s="60">
        <v>534.825073</v>
      </c>
      <c r="L45" s="60">
        <v>529.451599</v>
      </c>
      <c r="M45" s="60">
        <v>531.723145</v>
      </c>
      <c r="N45" s="60">
        <v>522.599792</v>
      </c>
      <c r="O45" s="58"/>
      <c r="P45" s="58"/>
      <c r="Q45" s="58"/>
    </row>
    <row r="46" spans="1:17" ht="12.75">
      <c r="A46" s="46"/>
      <c r="B46" s="58"/>
      <c r="C46" s="58"/>
      <c r="D46" s="58"/>
      <c r="E46" s="58"/>
      <c r="F46" s="58"/>
      <c r="G46" s="58"/>
      <c r="H46" s="58"/>
      <c r="I46" s="59">
        <v>-44</v>
      </c>
      <c r="J46" s="59">
        <v>356.18</v>
      </c>
      <c r="K46" s="60">
        <v>535.147888</v>
      </c>
      <c r="L46" s="60">
        <v>529.605774</v>
      </c>
      <c r="M46" s="60">
        <v>531.587891</v>
      </c>
      <c r="N46" s="60">
        <v>523.106323</v>
      </c>
      <c r="O46" s="58"/>
      <c r="P46" s="58"/>
      <c r="Q46" s="58"/>
    </row>
    <row r="47" spans="1:17" ht="12.75">
      <c r="A47" s="46"/>
      <c r="B47" s="58"/>
      <c r="C47" s="58"/>
      <c r="D47" s="58"/>
      <c r="E47" s="58"/>
      <c r="F47" s="58"/>
      <c r="G47" s="58"/>
      <c r="H47" s="58"/>
      <c r="I47" s="59">
        <v>-45</v>
      </c>
      <c r="J47" s="59">
        <v>355.85</v>
      </c>
      <c r="K47" s="60">
        <v>535.443604</v>
      </c>
      <c r="L47" s="60">
        <v>529.747864</v>
      </c>
      <c r="M47" s="60">
        <v>531.445557</v>
      </c>
      <c r="N47" s="60">
        <v>523.587402</v>
      </c>
      <c r="O47" s="58"/>
      <c r="P47" s="58"/>
      <c r="Q47" s="58"/>
    </row>
    <row r="48" spans="1:17" ht="12.75">
      <c r="A48" s="46"/>
      <c r="B48" s="58"/>
      <c r="C48" s="58"/>
      <c r="D48" s="58"/>
      <c r="E48" s="58"/>
      <c r="F48" s="58"/>
      <c r="G48" s="58"/>
      <c r="H48" s="58"/>
      <c r="I48" s="59">
        <v>-46</v>
      </c>
      <c r="J48" s="59">
        <v>355.52</v>
      </c>
      <c r="K48" s="60">
        <v>535.713623</v>
      </c>
      <c r="L48" s="60">
        <v>529.879028</v>
      </c>
      <c r="M48" s="60">
        <v>531.297363</v>
      </c>
      <c r="N48" s="60">
        <v>524.04425</v>
      </c>
      <c r="O48" s="58"/>
      <c r="P48" s="58"/>
      <c r="Q48" s="58"/>
    </row>
    <row r="49" spans="1:17" ht="12.75">
      <c r="A49" s="46"/>
      <c r="B49" s="58"/>
      <c r="C49" s="58"/>
      <c r="D49" s="58"/>
      <c r="E49" s="58"/>
      <c r="F49" s="58"/>
      <c r="G49" s="58"/>
      <c r="H49" s="58"/>
      <c r="I49" s="59">
        <v>-47</v>
      </c>
      <c r="J49" s="59">
        <v>355.18</v>
      </c>
      <c r="K49" s="60">
        <v>535.958984</v>
      </c>
      <c r="L49" s="60">
        <v>530.000183</v>
      </c>
      <c r="M49" s="60">
        <v>531.144348</v>
      </c>
      <c r="N49" s="60">
        <v>524.4776</v>
      </c>
      <c r="O49" s="58"/>
      <c r="P49" s="58"/>
      <c r="Q49" s="58"/>
    </row>
    <row r="50" spans="1:17" ht="12.75">
      <c r="A50" s="46"/>
      <c r="B50" s="58"/>
      <c r="C50" s="58"/>
      <c r="D50" s="58"/>
      <c r="E50" s="58"/>
      <c r="F50" s="58"/>
      <c r="G50" s="58"/>
      <c r="H50" s="58"/>
      <c r="I50" s="59">
        <v>-48</v>
      </c>
      <c r="J50" s="59">
        <v>354.85</v>
      </c>
      <c r="K50" s="60">
        <v>536.180237</v>
      </c>
      <c r="L50" s="60">
        <v>530.111877</v>
      </c>
      <c r="M50" s="60">
        <v>530.987915</v>
      </c>
      <c r="N50" s="60">
        <v>524.887451</v>
      </c>
      <c r="O50" s="58"/>
      <c r="P50" s="58"/>
      <c r="Q50" s="58"/>
    </row>
    <row r="51" spans="1:17" ht="12.75">
      <c r="A51" s="46"/>
      <c r="B51" s="58"/>
      <c r="C51" s="58"/>
      <c r="D51" s="58"/>
      <c r="E51" s="58"/>
      <c r="F51" s="58"/>
      <c r="G51" s="58"/>
      <c r="H51" s="58"/>
      <c r="I51" s="59">
        <v>-49</v>
      </c>
      <c r="J51" s="59">
        <v>354.52</v>
      </c>
      <c r="K51" s="60">
        <v>536.378113</v>
      </c>
      <c r="L51" s="60">
        <v>530.2146</v>
      </c>
      <c r="M51" s="60">
        <v>530.829163</v>
      </c>
      <c r="N51" s="60">
        <v>525.274048</v>
      </c>
      <c r="O51" s="58"/>
      <c r="P51" s="58"/>
      <c r="Q51" s="58"/>
    </row>
    <row r="52" spans="1:17" ht="12.75">
      <c r="A52" s="46"/>
      <c r="B52" s="58"/>
      <c r="C52" s="58"/>
      <c r="D52" s="58"/>
      <c r="E52" s="58"/>
      <c r="F52" s="58"/>
      <c r="G52" s="58"/>
      <c r="H52" s="58"/>
      <c r="I52" s="59">
        <v>-50</v>
      </c>
      <c r="J52" s="59">
        <v>354.2</v>
      </c>
      <c r="K52" s="60">
        <v>536.55365</v>
      </c>
      <c r="L52" s="60">
        <v>530.309021</v>
      </c>
      <c r="M52" s="60">
        <v>530.668762</v>
      </c>
      <c r="N52" s="60">
        <v>525.638184</v>
      </c>
      <c r="O52" s="58"/>
      <c r="P52" s="58"/>
      <c r="Q52" s="58"/>
    </row>
    <row r="53" spans="1:17" ht="12.75">
      <c r="A53" s="46"/>
      <c r="B53" s="58"/>
      <c r="C53" s="58"/>
      <c r="D53" s="58"/>
      <c r="E53" s="58"/>
      <c r="F53" s="58"/>
      <c r="G53" s="58"/>
      <c r="H53" s="58"/>
      <c r="I53" s="59">
        <v>-51</v>
      </c>
      <c r="J53" s="59">
        <v>353.87</v>
      </c>
      <c r="K53" s="60">
        <v>536.707947</v>
      </c>
      <c r="L53" s="60">
        <v>530.395813</v>
      </c>
      <c r="M53" s="60">
        <v>530.507019</v>
      </c>
      <c r="N53" s="60">
        <v>525.981079</v>
      </c>
      <c r="O53" s="58"/>
      <c r="P53" s="58"/>
      <c r="Q53" s="58"/>
    </row>
    <row r="54" spans="1:17" ht="12.75">
      <c r="A54" s="46"/>
      <c r="B54" s="58"/>
      <c r="C54" s="58"/>
      <c r="D54" s="58"/>
      <c r="E54" s="58"/>
      <c r="F54" s="58"/>
      <c r="G54" s="58"/>
      <c r="H54" s="58"/>
      <c r="I54" s="59">
        <v>-52</v>
      </c>
      <c r="J54" s="59">
        <v>353.55</v>
      </c>
      <c r="K54" s="60">
        <v>536.841919</v>
      </c>
      <c r="L54" s="60">
        <v>530.475342</v>
      </c>
      <c r="M54" s="60">
        <v>530.344116</v>
      </c>
      <c r="N54" s="60">
        <v>526.303833</v>
      </c>
      <c r="O54" s="58"/>
      <c r="P54" s="58"/>
      <c r="Q54" s="58"/>
    </row>
    <row r="55" spans="1:17" ht="12.75">
      <c r="A55" s="46"/>
      <c r="B55" s="58"/>
      <c r="C55" s="58"/>
      <c r="D55" s="58"/>
      <c r="E55" s="58"/>
      <c r="F55" s="58"/>
      <c r="G55" s="58"/>
      <c r="H55" s="58"/>
      <c r="I55" s="59">
        <v>-53</v>
      </c>
      <c r="J55" s="59">
        <v>353.23</v>
      </c>
      <c r="K55" s="60">
        <v>536.956299</v>
      </c>
      <c r="L55" s="60">
        <v>530.548035</v>
      </c>
      <c r="M55" s="60">
        <v>530.18042</v>
      </c>
      <c r="N55" s="60">
        <v>526.6070560000001</v>
      </c>
      <c r="O55" s="58"/>
      <c r="P55" s="58"/>
      <c r="Q55" s="58"/>
    </row>
    <row r="56" spans="1:17" ht="12.75">
      <c r="A56" s="46"/>
      <c r="B56" s="58"/>
      <c r="C56" s="58"/>
      <c r="D56" s="58"/>
      <c r="E56" s="58"/>
      <c r="F56" s="58"/>
      <c r="G56" s="58"/>
      <c r="H56" s="58"/>
      <c r="I56" s="59">
        <v>-54</v>
      </c>
      <c r="J56" s="59">
        <v>352.91</v>
      </c>
      <c r="K56" s="60">
        <v>537.051697</v>
      </c>
      <c r="L56" s="60">
        <v>530.614014</v>
      </c>
      <c r="M56" s="60">
        <v>530.01593</v>
      </c>
      <c r="N56" s="60">
        <v>526.891357</v>
      </c>
      <c r="O56" s="58"/>
      <c r="P56" s="58"/>
      <c r="Q56" s="58"/>
    </row>
    <row r="57" spans="1:17" ht="12.75">
      <c r="A57" s="46"/>
      <c r="B57" s="58"/>
      <c r="C57" s="58"/>
      <c r="D57" s="58"/>
      <c r="E57" s="58"/>
      <c r="F57" s="58"/>
      <c r="G57" s="58"/>
      <c r="H57" s="58"/>
      <c r="I57" s="59">
        <v>-55</v>
      </c>
      <c r="J57" s="59">
        <v>352.58</v>
      </c>
      <c r="K57" s="60">
        <v>537.128723</v>
      </c>
      <c r="L57" s="60">
        <v>530.673584</v>
      </c>
      <c r="M57" s="60">
        <v>529.850647</v>
      </c>
      <c r="N57" s="60">
        <v>527.15741</v>
      </c>
      <c r="O57" s="58"/>
      <c r="P57" s="58"/>
      <c r="Q57" s="58"/>
    </row>
    <row r="58" spans="1:17" ht="12.75">
      <c r="A58" s="46"/>
      <c r="B58" s="58"/>
      <c r="C58" s="58"/>
      <c r="D58" s="58"/>
      <c r="E58" s="58"/>
      <c r="F58" s="58"/>
      <c r="G58" s="58"/>
      <c r="H58" s="58"/>
      <c r="I58" s="59">
        <v>-56</v>
      </c>
      <c r="J58" s="59">
        <v>352.26</v>
      </c>
      <c r="K58" s="60">
        <v>537.187744</v>
      </c>
      <c r="L58" s="60">
        <v>530.726807</v>
      </c>
      <c r="M58" s="60">
        <v>529.684326</v>
      </c>
      <c r="N58" s="60">
        <v>527.405945</v>
      </c>
      <c r="O58" s="58"/>
      <c r="P58" s="58"/>
      <c r="Q58" s="58"/>
    </row>
    <row r="59" spans="1:17" ht="12.75">
      <c r="A59" s="46"/>
      <c r="B59" s="58"/>
      <c r="C59" s="58"/>
      <c r="D59" s="58"/>
      <c r="E59" s="58"/>
      <c r="F59" s="58"/>
      <c r="G59" s="58"/>
      <c r="H59" s="58"/>
      <c r="I59" s="59">
        <v>-57</v>
      </c>
      <c r="J59" s="59">
        <v>351.95</v>
      </c>
      <c r="K59" s="60">
        <v>537.229187</v>
      </c>
      <c r="L59" s="60">
        <v>530.773621</v>
      </c>
      <c r="M59" s="60">
        <v>529.51709</v>
      </c>
      <c r="N59" s="60">
        <v>527.636963</v>
      </c>
      <c r="O59" s="58"/>
      <c r="P59" s="58"/>
      <c r="Q59" s="58"/>
    </row>
    <row r="60" spans="1:17" ht="12.75">
      <c r="A60" s="46"/>
      <c r="B60" s="58"/>
      <c r="C60" s="58"/>
      <c r="D60" s="58"/>
      <c r="E60" s="58"/>
      <c r="F60" s="58"/>
      <c r="G60" s="58"/>
      <c r="H60" s="58"/>
      <c r="I60" s="59">
        <v>-58</v>
      </c>
      <c r="J60" s="59">
        <v>351.63</v>
      </c>
      <c r="K60" s="60">
        <v>537.253296</v>
      </c>
      <c r="L60" s="60">
        <v>530.813904</v>
      </c>
      <c r="M60" s="60">
        <v>529.349304</v>
      </c>
      <c r="N60" s="60">
        <v>527.850159</v>
      </c>
      <c r="O60" s="58"/>
      <c r="P60" s="58"/>
      <c r="Q60" s="58"/>
    </row>
    <row r="61" spans="1:17" ht="12.75">
      <c r="A61" s="46"/>
      <c r="B61" s="58"/>
      <c r="C61" s="58"/>
      <c r="D61" s="58"/>
      <c r="E61" s="58"/>
      <c r="F61" s="58"/>
      <c r="G61" s="58"/>
      <c r="H61" s="58"/>
      <c r="I61" s="59">
        <v>-59</v>
      </c>
      <c r="J61" s="59">
        <v>351.31</v>
      </c>
      <c r="K61" s="60">
        <v>537.260254</v>
      </c>
      <c r="L61" s="60">
        <v>530.847534</v>
      </c>
      <c r="M61" s="60">
        <v>529.181396</v>
      </c>
      <c r="N61" s="60">
        <v>528.045288</v>
      </c>
      <c r="O61" s="58"/>
      <c r="P61" s="58"/>
      <c r="Q61" s="58"/>
    </row>
    <row r="62" spans="1:17" ht="12.75">
      <c r="A62" s="46"/>
      <c r="B62" s="58"/>
      <c r="C62" s="58"/>
      <c r="D62" s="58"/>
      <c r="E62" s="58"/>
      <c r="F62" s="58"/>
      <c r="G62" s="58"/>
      <c r="H62" s="58"/>
      <c r="I62" s="59">
        <v>-60</v>
      </c>
      <c r="J62" s="59">
        <v>351</v>
      </c>
      <c r="K62" s="60">
        <v>537.250549</v>
      </c>
      <c r="L62" s="60">
        <v>530.87439</v>
      </c>
      <c r="M62" s="60">
        <v>529.013611</v>
      </c>
      <c r="N62" s="60">
        <v>528.222107</v>
      </c>
      <c r="O62" s="58"/>
      <c r="P62" s="58"/>
      <c r="Q62" s="58"/>
    </row>
    <row r="63" spans="1:17" ht="12.75">
      <c r="A63" s="46"/>
      <c r="B63" s="58"/>
      <c r="C63" s="58"/>
      <c r="D63" s="58"/>
      <c r="E63" s="58"/>
      <c r="F63" s="58"/>
      <c r="G63" s="58"/>
      <c r="H63" s="58"/>
      <c r="I63" s="59">
        <v>-61</v>
      </c>
      <c r="J63" s="59">
        <v>350.69</v>
      </c>
      <c r="K63" s="60">
        <v>537.224609</v>
      </c>
      <c r="L63" s="60">
        <v>530.894409</v>
      </c>
      <c r="M63" s="60">
        <v>528.84613</v>
      </c>
      <c r="N63" s="60">
        <v>528.380798</v>
      </c>
      <c r="O63" s="58"/>
      <c r="P63" s="58"/>
      <c r="Q63" s="58"/>
    </row>
    <row r="64" spans="1:17" ht="12.75">
      <c r="A64" s="46"/>
      <c r="B64" s="58"/>
      <c r="C64" s="58"/>
      <c r="D64" s="58"/>
      <c r="E64" s="58"/>
      <c r="F64" s="58"/>
      <c r="G64" s="58"/>
      <c r="H64" s="58"/>
      <c r="I64" s="59">
        <v>-62</v>
      </c>
      <c r="J64" s="59">
        <v>350.39</v>
      </c>
      <c r="K64" s="60">
        <v>537.1828</v>
      </c>
      <c r="L64" s="60">
        <v>530.907532</v>
      </c>
      <c r="M64" s="60">
        <v>528.678711</v>
      </c>
      <c r="N64" s="60">
        <v>528.521851</v>
      </c>
      <c r="O64" s="58"/>
      <c r="P64" s="58"/>
      <c r="Q64" s="58"/>
    </row>
    <row r="65" spans="1:17" ht="12.75">
      <c r="A65" s="46"/>
      <c r="B65" s="58"/>
      <c r="C65" s="58"/>
      <c r="D65" s="58"/>
      <c r="E65" s="58"/>
      <c r="F65" s="58"/>
      <c r="G65" s="58"/>
      <c r="H65" s="58"/>
      <c r="I65" s="59">
        <v>-63</v>
      </c>
      <c r="J65" s="59">
        <v>350.08</v>
      </c>
      <c r="K65" s="60">
        <v>537.12561</v>
      </c>
      <c r="L65" s="60">
        <v>530.913757</v>
      </c>
      <c r="M65" s="60">
        <v>528.51123</v>
      </c>
      <c r="N65" s="60">
        <v>528.64563</v>
      </c>
      <c r="O65" s="58"/>
      <c r="P65" s="58"/>
      <c r="Q65" s="58"/>
    </row>
    <row r="66" spans="1:17" ht="12.75">
      <c r="A66" s="46"/>
      <c r="B66" s="58"/>
      <c r="C66" s="58"/>
      <c r="D66" s="58"/>
      <c r="E66" s="58"/>
      <c r="F66" s="58"/>
      <c r="G66" s="58"/>
      <c r="H66" s="58"/>
      <c r="I66" s="59">
        <v>-64</v>
      </c>
      <c r="J66" s="59">
        <v>349.78</v>
      </c>
      <c r="K66" s="60">
        <v>537.053284</v>
      </c>
      <c r="L66" s="60">
        <v>530.913086</v>
      </c>
      <c r="M66" s="60">
        <v>528.343323</v>
      </c>
      <c r="N66" s="60">
        <v>528.752563</v>
      </c>
      <c r="O66" s="58"/>
      <c r="P66" s="58"/>
      <c r="Q66" s="58"/>
    </row>
    <row r="67" spans="1:17" ht="12.75">
      <c r="A67" s="46"/>
      <c r="B67" s="58"/>
      <c r="C67" s="58"/>
      <c r="D67" s="58"/>
      <c r="E67" s="58"/>
      <c r="F67" s="58"/>
      <c r="G67" s="58"/>
      <c r="H67" s="58"/>
      <c r="I67" s="59">
        <v>-65</v>
      </c>
      <c r="J67" s="59">
        <v>349.49</v>
      </c>
      <c r="K67" s="60">
        <v>536.966248</v>
      </c>
      <c r="L67" s="60">
        <v>530.905457</v>
      </c>
      <c r="M67" s="60">
        <v>528.174927</v>
      </c>
      <c r="N67" s="60">
        <v>528.842957</v>
      </c>
      <c r="O67" s="58"/>
      <c r="P67" s="58"/>
      <c r="Q67" s="58"/>
    </row>
    <row r="68" spans="1:17" ht="12.75">
      <c r="A68" s="46"/>
      <c r="B68" s="58"/>
      <c r="C68" s="58"/>
      <c r="D68" s="58"/>
      <c r="E68" s="58"/>
      <c r="F68" s="58"/>
      <c r="G68" s="58"/>
      <c r="H68" s="58"/>
      <c r="I68" s="59">
        <v>-66</v>
      </c>
      <c r="J68" s="59">
        <v>349.2</v>
      </c>
      <c r="K68" s="60">
        <v>536.864929</v>
      </c>
      <c r="L68" s="60">
        <v>530.890869</v>
      </c>
      <c r="M68" s="60">
        <v>528.00592</v>
      </c>
      <c r="N68" s="60">
        <v>528.917236</v>
      </c>
      <c r="O68" s="58"/>
      <c r="P68" s="58"/>
      <c r="Q68" s="58"/>
    </row>
    <row r="69" spans="1:17" ht="12.75">
      <c r="A69" s="46"/>
      <c r="B69" s="58"/>
      <c r="C69" s="58"/>
      <c r="D69" s="58"/>
      <c r="E69" s="58"/>
      <c r="F69" s="58"/>
      <c r="G69" s="58"/>
      <c r="H69" s="58"/>
      <c r="I69" s="59">
        <v>-67</v>
      </c>
      <c r="J69" s="59">
        <v>348.91</v>
      </c>
      <c r="K69" s="60">
        <v>536.749634</v>
      </c>
      <c r="L69" s="60">
        <v>530.869324</v>
      </c>
      <c r="M69" s="60">
        <v>527.836243</v>
      </c>
      <c r="N69" s="60">
        <v>528.975708</v>
      </c>
      <c r="O69" s="58"/>
      <c r="P69" s="58"/>
      <c r="Q69" s="58"/>
    </row>
    <row r="70" spans="1:17" ht="12.75">
      <c r="A70" s="46"/>
      <c r="B70" s="58"/>
      <c r="C70" s="58"/>
      <c r="D70" s="58"/>
      <c r="E70" s="58"/>
      <c r="F70" s="58"/>
      <c r="G70" s="58"/>
      <c r="H70" s="58"/>
      <c r="I70" s="59">
        <v>-68</v>
      </c>
      <c r="J70" s="59">
        <v>348.62</v>
      </c>
      <c r="K70" s="60">
        <v>536.620667</v>
      </c>
      <c r="L70" s="60">
        <v>530.84082</v>
      </c>
      <c r="M70" s="60">
        <v>527.665771</v>
      </c>
      <c r="N70" s="60">
        <v>529.018677</v>
      </c>
      <c r="O70" s="58"/>
      <c r="P70" s="58"/>
      <c r="Q70" s="58"/>
    </row>
    <row r="71" spans="1:17" ht="12.75">
      <c r="A71" s="46"/>
      <c r="B71" s="58"/>
      <c r="C71" s="58"/>
      <c r="D71" s="58"/>
      <c r="E71" s="58"/>
      <c r="F71" s="58"/>
      <c r="G71" s="58"/>
      <c r="H71" s="58"/>
      <c r="I71" s="59">
        <v>-69</v>
      </c>
      <c r="J71" s="59">
        <v>348.33</v>
      </c>
      <c r="K71" s="60">
        <v>536.478333</v>
      </c>
      <c r="L71" s="60">
        <v>530.805237</v>
      </c>
      <c r="M71" s="60">
        <v>527.494263</v>
      </c>
      <c r="N71" s="60">
        <v>529.046509</v>
      </c>
      <c r="O71" s="58"/>
      <c r="P71" s="58"/>
      <c r="Q71" s="58"/>
    </row>
    <row r="72" spans="1:17" ht="12.75">
      <c r="A72" s="46"/>
      <c r="B72" s="58"/>
      <c r="C72" s="58"/>
      <c r="D72" s="58"/>
      <c r="E72" s="58"/>
      <c r="F72" s="58"/>
      <c r="G72" s="58"/>
      <c r="H72" s="58"/>
      <c r="I72" s="59">
        <v>-70</v>
      </c>
      <c r="J72" s="59">
        <v>348.05</v>
      </c>
      <c r="K72" s="60">
        <v>536.32312</v>
      </c>
      <c r="L72" s="60">
        <v>530.762756</v>
      </c>
      <c r="M72" s="60">
        <v>527.321716</v>
      </c>
      <c r="N72" s="60">
        <v>529.059509</v>
      </c>
      <c r="O72" s="58"/>
      <c r="P72" s="58"/>
      <c r="Q72" s="58"/>
    </row>
    <row r="73" spans="1:17" ht="12.75">
      <c r="A73" s="46"/>
      <c r="B73" s="58"/>
      <c r="C73" s="58"/>
      <c r="D73" s="58"/>
      <c r="E73" s="58"/>
      <c r="F73" s="58"/>
      <c r="G73" s="58"/>
      <c r="H73" s="58"/>
      <c r="I73" s="59">
        <v>-71</v>
      </c>
      <c r="J73" s="59">
        <v>347.77</v>
      </c>
      <c r="K73" s="60">
        <v>536.155457</v>
      </c>
      <c r="L73" s="60">
        <v>530.713318</v>
      </c>
      <c r="M73" s="60">
        <v>527.148254</v>
      </c>
      <c r="N73" s="60">
        <v>529.058044</v>
      </c>
      <c r="O73" s="58"/>
      <c r="P73" s="58"/>
      <c r="Q73" s="58"/>
    </row>
    <row r="74" spans="1:17" ht="12.75">
      <c r="A74" s="46"/>
      <c r="B74" s="58"/>
      <c r="C74" s="58"/>
      <c r="D74" s="58"/>
      <c r="E74" s="58"/>
      <c r="F74" s="58"/>
      <c r="G74" s="58"/>
      <c r="H74" s="58"/>
      <c r="I74" s="59">
        <v>-72</v>
      </c>
      <c r="J74" s="59">
        <v>347.5</v>
      </c>
      <c r="K74" s="60">
        <v>535.975952</v>
      </c>
      <c r="L74" s="60">
        <v>530.657104</v>
      </c>
      <c r="M74" s="60">
        <v>526.97406</v>
      </c>
      <c r="N74" s="60">
        <v>529.042419</v>
      </c>
      <c r="O74" s="58"/>
      <c r="P74" s="58"/>
      <c r="Q74" s="58"/>
    </row>
    <row r="75" spans="1:17" ht="12.75">
      <c r="A75" s="46"/>
      <c r="B75" s="58"/>
      <c r="C75" s="58"/>
      <c r="D75" s="58"/>
      <c r="E75" s="58"/>
      <c r="F75" s="58"/>
      <c r="G75" s="58"/>
      <c r="H75" s="58"/>
      <c r="I75" s="59">
        <v>-73</v>
      </c>
      <c r="J75" s="59">
        <v>347.23</v>
      </c>
      <c r="K75" s="60">
        <v>535.785095</v>
      </c>
      <c r="L75" s="60">
        <v>530.594177</v>
      </c>
      <c r="M75" s="60">
        <v>526.799133</v>
      </c>
      <c r="N75" s="60">
        <v>529.013123</v>
      </c>
      <c r="O75" s="58"/>
      <c r="P75" s="58"/>
      <c r="Q75" s="58"/>
    </row>
    <row r="76" spans="1:17" ht="12.75">
      <c r="A76" s="46"/>
      <c r="B76" s="58"/>
      <c r="C76" s="58"/>
      <c r="D76" s="58"/>
      <c r="E76" s="58"/>
      <c r="F76" s="58"/>
      <c r="G76" s="58"/>
      <c r="H76" s="58"/>
      <c r="I76" s="59">
        <v>-74</v>
      </c>
      <c r="J76" s="59">
        <v>346.96</v>
      </c>
      <c r="K76" s="60">
        <v>535.58313</v>
      </c>
      <c r="L76" s="60">
        <v>530.524475</v>
      </c>
      <c r="M76" s="60">
        <v>526.623291</v>
      </c>
      <c r="N76" s="60">
        <v>528.970398</v>
      </c>
      <c r="O76" s="58"/>
      <c r="P76" s="58"/>
      <c r="Q76" s="58"/>
    </row>
    <row r="77" spans="1:17" ht="12.75">
      <c r="A77" s="46"/>
      <c r="B77" s="58"/>
      <c r="C77" s="58"/>
      <c r="D77" s="58"/>
      <c r="E77" s="58"/>
      <c r="F77" s="58"/>
      <c r="G77" s="58"/>
      <c r="H77" s="58"/>
      <c r="I77" s="59">
        <v>-75</v>
      </c>
      <c r="J77" s="59">
        <v>346.69</v>
      </c>
      <c r="K77" s="60">
        <v>535.370361</v>
      </c>
      <c r="L77" s="60">
        <v>530.44812</v>
      </c>
      <c r="M77" s="60">
        <v>526.446472</v>
      </c>
      <c r="N77" s="60">
        <v>528.914612</v>
      </c>
      <c r="O77" s="58"/>
      <c r="P77" s="58"/>
      <c r="Q77" s="58"/>
    </row>
    <row r="78" spans="1:17" ht="12.75">
      <c r="A78" s="46"/>
      <c r="B78" s="58"/>
      <c r="C78" s="58"/>
      <c r="D78" s="58"/>
      <c r="E78" s="58"/>
      <c r="F78" s="58"/>
      <c r="G78" s="58"/>
      <c r="H78" s="58"/>
      <c r="I78" s="59">
        <v>-76</v>
      </c>
      <c r="J78" s="59">
        <v>346.43</v>
      </c>
      <c r="K78" s="60">
        <v>535.147278</v>
      </c>
      <c r="L78" s="60">
        <v>530.365234</v>
      </c>
      <c r="M78" s="60">
        <v>526.26886</v>
      </c>
      <c r="N78" s="60">
        <v>528.846252</v>
      </c>
      <c r="O78" s="58"/>
      <c r="P78" s="58"/>
      <c r="Q78" s="58"/>
    </row>
    <row r="79" spans="1:17" ht="12.75">
      <c r="A79" s="46"/>
      <c r="B79" s="58"/>
      <c r="C79" s="58"/>
      <c r="D79" s="58"/>
      <c r="E79" s="58"/>
      <c r="F79" s="58"/>
      <c r="G79" s="58"/>
      <c r="H79" s="58"/>
      <c r="I79" s="59">
        <v>-77</v>
      </c>
      <c r="J79" s="59">
        <v>346.17</v>
      </c>
      <c r="K79" s="60">
        <v>534.914856</v>
      </c>
      <c r="L79" s="60">
        <v>530.276062</v>
      </c>
      <c r="M79" s="60">
        <v>526.090698</v>
      </c>
      <c r="N79" s="60">
        <v>528.765686</v>
      </c>
      <c r="O79" s="58"/>
      <c r="P79" s="58"/>
      <c r="Q79" s="58"/>
    </row>
    <row r="80" spans="1:17" ht="12.75">
      <c r="A80" s="46"/>
      <c r="B80" s="58"/>
      <c r="C80" s="58"/>
      <c r="D80" s="58"/>
      <c r="E80" s="58"/>
      <c r="F80" s="58"/>
      <c r="G80" s="58"/>
      <c r="H80" s="58"/>
      <c r="I80" s="59">
        <v>-78</v>
      </c>
      <c r="J80" s="59">
        <v>345.91</v>
      </c>
      <c r="K80" s="60">
        <v>534.67395</v>
      </c>
      <c r="L80" s="60">
        <v>530.180847</v>
      </c>
      <c r="M80" s="60">
        <v>525.912476</v>
      </c>
      <c r="N80" s="60">
        <v>528.673706</v>
      </c>
      <c r="O80" s="58"/>
      <c r="P80" s="58"/>
      <c r="Q80" s="58"/>
    </row>
    <row r="81" spans="1:17" ht="12.75">
      <c r="A81" s="46"/>
      <c r="B81" s="58"/>
      <c r="C81" s="58"/>
      <c r="D81" s="58"/>
      <c r="E81" s="58"/>
      <c r="F81" s="58"/>
      <c r="G81" s="58"/>
      <c r="H81" s="58"/>
      <c r="I81" s="59">
        <v>-79</v>
      </c>
      <c r="J81" s="59">
        <v>345.66</v>
      </c>
      <c r="K81" s="60">
        <v>534.425171</v>
      </c>
      <c r="L81" s="60">
        <v>530.079834</v>
      </c>
      <c r="M81" s="60">
        <v>525.734253</v>
      </c>
      <c r="N81" s="60">
        <v>528.570618</v>
      </c>
      <c r="O81" s="58"/>
      <c r="P81" s="58"/>
      <c r="Q81" s="58"/>
    </row>
    <row r="82" spans="1:17" ht="12.75">
      <c r="A82" s="46"/>
      <c r="B82" s="58"/>
      <c r="C82" s="58"/>
      <c r="D82" s="58"/>
      <c r="E82" s="58"/>
      <c r="F82" s="58"/>
      <c r="G82" s="58"/>
      <c r="H82" s="58"/>
      <c r="I82" s="59">
        <v>-80</v>
      </c>
      <c r="J82" s="59">
        <v>345.42</v>
      </c>
      <c r="K82" s="60">
        <v>534.17157</v>
      </c>
      <c r="L82" s="60">
        <v>529.974243</v>
      </c>
      <c r="M82" s="60">
        <v>525.557922</v>
      </c>
      <c r="N82" s="60">
        <v>528.45813</v>
      </c>
      <c r="O82" s="58"/>
      <c r="P82" s="58"/>
      <c r="Q82" s="58"/>
    </row>
    <row r="83" spans="1:17" ht="12.75">
      <c r="A83" s="46"/>
      <c r="B83" s="58"/>
      <c r="C83" s="58"/>
      <c r="D83" s="58"/>
      <c r="E83" s="58"/>
      <c r="F83" s="58"/>
      <c r="G83" s="58"/>
      <c r="H83" s="58"/>
      <c r="I83" s="59">
        <v>-81</v>
      </c>
      <c r="J83" s="59">
        <v>345.18</v>
      </c>
      <c r="K83" s="60">
        <v>533.914124</v>
      </c>
      <c r="L83" s="60">
        <v>529.864441</v>
      </c>
      <c r="M83" s="60">
        <v>525.383728</v>
      </c>
      <c r="N83" s="60">
        <v>528.336914</v>
      </c>
      <c r="O83" s="58"/>
      <c r="P83" s="58"/>
      <c r="Q83" s="58"/>
    </row>
    <row r="84" spans="1:17" ht="12.75">
      <c r="A84" s="46"/>
      <c r="B84" s="58"/>
      <c r="C84" s="58"/>
      <c r="D84" s="58"/>
      <c r="E84" s="58"/>
      <c r="F84" s="58"/>
      <c r="G84" s="58"/>
      <c r="H84" s="58"/>
      <c r="I84" s="59">
        <v>-82</v>
      </c>
      <c r="J84" s="59">
        <v>344.95</v>
      </c>
      <c r="K84" s="60">
        <v>533.646362</v>
      </c>
      <c r="L84" s="60">
        <v>529.747559</v>
      </c>
      <c r="M84" s="60">
        <v>525.207153</v>
      </c>
      <c r="N84" s="60">
        <v>528.204102</v>
      </c>
      <c r="O84" s="58"/>
      <c r="P84" s="58"/>
      <c r="Q84" s="58"/>
    </row>
    <row r="85" spans="1:17" ht="12.75">
      <c r="A85" s="46"/>
      <c r="B85" s="58"/>
      <c r="C85" s="58"/>
      <c r="D85" s="58"/>
      <c r="E85" s="58"/>
      <c r="F85" s="58"/>
      <c r="G85" s="58"/>
      <c r="H85" s="58"/>
      <c r="I85" s="59">
        <v>-83</v>
      </c>
      <c r="J85" s="59">
        <v>344.71</v>
      </c>
      <c r="K85" s="60">
        <v>533.363159</v>
      </c>
      <c r="L85" s="60">
        <v>529.621216</v>
      </c>
      <c r="M85" s="60">
        <v>525.02478</v>
      </c>
      <c r="N85" s="60">
        <v>528.057007</v>
      </c>
      <c r="O85" s="58"/>
      <c r="P85" s="58"/>
      <c r="Q85" s="58"/>
    </row>
    <row r="86" spans="1:17" ht="12.75">
      <c r="A86" s="46"/>
      <c r="B86" s="58"/>
      <c r="C86" s="58"/>
      <c r="D86" s="58"/>
      <c r="E86" s="58"/>
      <c r="F86" s="58"/>
      <c r="G86" s="58"/>
      <c r="H86" s="58"/>
      <c r="I86" s="59">
        <v>-84</v>
      </c>
      <c r="J86" s="59">
        <v>344.46</v>
      </c>
      <c r="K86" s="60">
        <v>533.063171</v>
      </c>
      <c r="L86" s="60">
        <v>529.484558</v>
      </c>
      <c r="M86" s="60">
        <v>524.835815</v>
      </c>
      <c r="N86" s="60">
        <v>527.894714</v>
      </c>
      <c r="O86" s="58"/>
      <c r="P86" s="58"/>
      <c r="Q86" s="58"/>
    </row>
    <row r="87" spans="1:17" ht="12.75">
      <c r="A87" s="46"/>
      <c r="B87" s="58"/>
      <c r="C87" s="58"/>
      <c r="D87" s="58"/>
      <c r="E87" s="58"/>
      <c r="F87" s="58"/>
      <c r="G87" s="58"/>
      <c r="H87" s="58"/>
      <c r="I87" s="59">
        <v>-85</v>
      </c>
      <c r="J87" s="59">
        <v>344.21</v>
      </c>
      <c r="K87" s="60">
        <v>532.744629</v>
      </c>
      <c r="L87" s="60">
        <v>529.336487</v>
      </c>
      <c r="M87" s="60">
        <v>524.639221</v>
      </c>
      <c r="N87" s="60">
        <v>527.715942</v>
      </c>
      <c r="O87" s="58"/>
      <c r="P87" s="58"/>
      <c r="Q87" s="58"/>
    </row>
    <row r="88" spans="1:17" ht="12.75">
      <c r="A88" s="46"/>
      <c r="B88" s="58"/>
      <c r="C88" s="58"/>
      <c r="D88" s="58"/>
      <c r="E88" s="58"/>
      <c r="F88" s="58"/>
      <c r="G88" s="58"/>
      <c r="H88" s="58"/>
      <c r="I88" s="59">
        <v>-86</v>
      </c>
      <c r="J88" s="59">
        <v>343.96</v>
      </c>
      <c r="K88" s="60">
        <v>532.406189</v>
      </c>
      <c r="L88" s="60">
        <v>529.176086</v>
      </c>
      <c r="M88" s="60">
        <v>524.434143</v>
      </c>
      <c r="N88" s="60">
        <v>527.519531</v>
      </c>
      <c r="O88" s="58"/>
      <c r="P88" s="58"/>
      <c r="Q88" s="58"/>
    </row>
    <row r="89" spans="1:17" ht="12.75">
      <c r="A89" s="46"/>
      <c r="B89" s="58"/>
      <c r="C89" s="58"/>
      <c r="D89" s="58"/>
      <c r="E89" s="58"/>
      <c r="F89" s="58"/>
      <c r="G89" s="58"/>
      <c r="H89" s="58"/>
      <c r="I89" s="59">
        <v>-87</v>
      </c>
      <c r="J89" s="59">
        <v>343.69</v>
      </c>
      <c r="K89" s="60">
        <v>532.047241</v>
      </c>
      <c r="L89" s="60">
        <v>529.002625</v>
      </c>
      <c r="M89" s="60">
        <v>524.220398</v>
      </c>
      <c r="N89" s="60">
        <v>527.304688</v>
      </c>
      <c r="O89" s="58"/>
      <c r="P89" s="58"/>
      <c r="Q89" s="58"/>
    </row>
    <row r="90" spans="1:17" ht="12.75">
      <c r="A90" s="46"/>
      <c r="B90" s="58"/>
      <c r="C90" s="58"/>
      <c r="D90" s="58"/>
      <c r="E90" s="58"/>
      <c r="F90" s="58"/>
      <c r="G90" s="58"/>
      <c r="H90" s="58"/>
      <c r="I90" s="59">
        <v>-88</v>
      </c>
      <c r="J90" s="59">
        <v>343.43</v>
      </c>
      <c r="K90" s="60">
        <v>531.667969</v>
      </c>
      <c r="L90" s="60">
        <v>528.815857</v>
      </c>
      <c r="M90" s="60">
        <v>523.998047</v>
      </c>
      <c r="N90" s="60">
        <v>527.071289</v>
      </c>
      <c r="O90" s="58"/>
      <c r="P90" s="58"/>
      <c r="Q90" s="58"/>
    </row>
    <row r="91" spans="1:17" ht="12.75">
      <c r="A91" s="46"/>
      <c r="B91" s="58"/>
      <c r="C91" s="58"/>
      <c r="D91" s="58"/>
      <c r="E91" s="58"/>
      <c r="F91" s="58"/>
      <c r="G91" s="58"/>
      <c r="H91" s="58"/>
      <c r="I91" s="59">
        <v>-89</v>
      </c>
      <c r="J91" s="59">
        <v>343.16</v>
      </c>
      <c r="K91" s="60">
        <v>531.268372</v>
      </c>
      <c r="L91" s="60">
        <v>528.615417</v>
      </c>
      <c r="M91" s="60">
        <v>523.767212</v>
      </c>
      <c r="N91" s="60">
        <v>526.819031</v>
      </c>
      <c r="O91" s="58"/>
      <c r="P91" s="58"/>
      <c r="Q91" s="58"/>
    </row>
    <row r="92" spans="1:17" ht="12.75">
      <c r="A92" s="46"/>
      <c r="B92" s="58"/>
      <c r="C92" s="58"/>
      <c r="D92" s="58"/>
      <c r="E92" s="58"/>
      <c r="F92" s="58"/>
      <c r="G92" s="58"/>
      <c r="H92" s="58"/>
      <c r="I92" s="59">
        <v>-90</v>
      </c>
      <c r="J92" s="59">
        <v>342.88</v>
      </c>
      <c r="K92" s="60">
        <v>530.848083</v>
      </c>
      <c r="L92" s="60">
        <v>528.400757</v>
      </c>
      <c r="M92" s="60">
        <v>523.527588</v>
      </c>
      <c r="N92" s="60">
        <v>526.54718</v>
      </c>
      <c r="O92" s="58"/>
      <c r="P92" s="58"/>
      <c r="Q92" s="58"/>
    </row>
    <row r="93" spans="1:17" ht="12.75">
      <c r="A93" s="46"/>
      <c r="B93" s="58"/>
      <c r="C93" s="58"/>
      <c r="D93" s="58"/>
      <c r="E93" s="58"/>
      <c r="F93" s="58"/>
      <c r="G93" s="58"/>
      <c r="H93" s="58"/>
      <c r="I93" s="59">
        <v>-91</v>
      </c>
      <c r="J93" s="59">
        <v>342.6</v>
      </c>
      <c r="K93" s="60">
        <v>530.413086</v>
      </c>
      <c r="L93" s="60">
        <v>528.1745</v>
      </c>
      <c r="M93" s="60">
        <v>523.282471</v>
      </c>
      <c r="N93" s="60">
        <v>526.259521</v>
      </c>
      <c r="O93" s="58"/>
      <c r="P93" s="58"/>
      <c r="Q93" s="58"/>
    </row>
    <row r="94" spans="1:17" ht="12.75">
      <c r="A94" s="46"/>
      <c r="B94" s="58"/>
      <c r="C94" s="58"/>
      <c r="D94" s="58"/>
      <c r="E94" s="58"/>
      <c r="F94" s="58"/>
      <c r="G94" s="58"/>
      <c r="H94" s="58"/>
      <c r="I94" s="59">
        <v>-92</v>
      </c>
      <c r="J94" s="59">
        <v>342.32</v>
      </c>
      <c r="K94" s="60">
        <v>529.969238</v>
      </c>
      <c r="L94" s="60">
        <v>527.939392</v>
      </c>
      <c r="M94" s="60">
        <v>523.035095</v>
      </c>
      <c r="N94" s="60">
        <v>525.959717</v>
      </c>
      <c r="O94" s="58"/>
      <c r="P94" s="58"/>
      <c r="Q94" s="58"/>
    </row>
    <row r="95" spans="1:17" ht="12.75">
      <c r="A95" s="46"/>
      <c r="B95" s="58"/>
      <c r="C95" s="58"/>
      <c r="D95" s="58"/>
      <c r="E95" s="58"/>
      <c r="F95" s="58"/>
      <c r="G95" s="58"/>
      <c r="H95" s="58"/>
      <c r="I95" s="59">
        <v>-93</v>
      </c>
      <c r="J95" s="59">
        <v>342.05</v>
      </c>
      <c r="K95" s="60">
        <v>529.507568</v>
      </c>
      <c r="L95" s="60">
        <v>527.690247</v>
      </c>
      <c r="M95" s="60">
        <v>522.780212</v>
      </c>
      <c r="N95" s="60">
        <v>525.641541</v>
      </c>
      <c r="O95" s="58"/>
      <c r="P95" s="58"/>
      <c r="Q95" s="58"/>
    </row>
    <row r="96" spans="1:17" ht="12.75">
      <c r="A96" s="46"/>
      <c r="B96" s="58"/>
      <c r="C96" s="58"/>
      <c r="D96" s="58"/>
      <c r="E96" s="58"/>
      <c r="F96" s="58"/>
      <c r="G96" s="58"/>
      <c r="H96" s="58"/>
      <c r="I96" s="59">
        <v>-94</v>
      </c>
      <c r="J96" s="59">
        <v>341.76</v>
      </c>
      <c r="K96" s="60">
        <v>529.016907</v>
      </c>
      <c r="L96" s="60">
        <v>527.420593</v>
      </c>
      <c r="M96" s="60">
        <v>522.511597</v>
      </c>
      <c r="N96" s="60">
        <v>525.296936</v>
      </c>
      <c r="O96" s="58"/>
      <c r="P96" s="58"/>
      <c r="Q96" s="58"/>
    </row>
    <row r="97" spans="1:17" ht="12.75">
      <c r="A97" s="46"/>
      <c r="B97" s="58"/>
      <c r="C97" s="58"/>
      <c r="D97" s="58"/>
      <c r="E97" s="58"/>
      <c r="F97" s="58"/>
      <c r="G97" s="58"/>
      <c r="H97" s="58"/>
      <c r="I97" s="59">
        <v>-95</v>
      </c>
      <c r="J97" s="59">
        <v>341.46</v>
      </c>
      <c r="K97" s="60">
        <v>528.492371</v>
      </c>
      <c r="L97" s="60">
        <v>527.127014</v>
      </c>
      <c r="M97" s="60">
        <v>522.226624</v>
      </c>
      <c r="N97" s="60">
        <v>524.921875</v>
      </c>
      <c r="O97" s="58"/>
      <c r="P97" s="58"/>
      <c r="Q97" s="58"/>
    </row>
    <row r="98" spans="1:17" ht="12.75">
      <c r="A98" s="46"/>
      <c r="B98" s="58"/>
      <c r="C98" s="58"/>
      <c r="D98" s="58"/>
      <c r="E98" s="58"/>
      <c r="F98" s="58"/>
      <c r="G98" s="58"/>
      <c r="H98" s="58"/>
      <c r="I98" s="59">
        <v>-96</v>
      </c>
      <c r="J98" s="59">
        <v>341.15</v>
      </c>
      <c r="K98" s="60">
        <v>527.929382</v>
      </c>
      <c r="L98" s="60">
        <v>526.805969</v>
      </c>
      <c r="M98" s="60">
        <v>521.922546</v>
      </c>
      <c r="N98" s="60">
        <v>524.512329</v>
      </c>
      <c r="O98" s="58"/>
      <c r="P98" s="58"/>
      <c r="Q98" s="58"/>
    </row>
    <row r="99" spans="1:17" ht="12.75">
      <c r="A99" s="46"/>
      <c r="B99" s="58"/>
      <c r="C99" s="58"/>
      <c r="D99" s="58"/>
      <c r="E99" s="58"/>
      <c r="F99" s="58"/>
      <c r="G99" s="58"/>
      <c r="H99" s="58"/>
      <c r="I99" s="59">
        <v>-97</v>
      </c>
      <c r="J99" s="59">
        <v>340.83</v>
      </c>
      <c r="K99" s="60">
        <v>527.324646</v>
      </c>
      <c r="L99" s="60">
        <v>526.454529</v>
      </c>
      <c r="M99" s="60">
        <v>521.597595</v>
      </c>
      <c r="N99" s="60">
        <v>524.065186</v>
      </c>
      <c r="O99" s="58"/>
      <c r="P99" s="58"/>
      <c r="Q99" s="58"/>
    </row>
    <row r="100" spans="1:17" ht="12.75">
      <c r="A100" s="46"/>
      <c r="B100" s="58"/>
      <c r="C100" s="58"/>
      <c r="D100" s="58"/>
      <c r="E100" s="58"/>
      <c r="F100" s="58"/>
      <c r="G100" s="58"/>
      <c r="H100" s="58"/>
      <c r="I100" s="59">
        <v>-98</v>
      </c>
      <c r="J100" s="59">
        <v>340.49</v>
      </c>
      <c r="K100" s="60">
        <v>526.676514</v>
      </c>
      <c r="L100" s="60">
        <v>526.07074</v>
      </c>
      <c r="M100" s="60">
        <v>521.250671</v>
      </c>
      <c r="N100" s="60">
        <v>523.578308</v>
      </c>
      <c r="O100" s="58"/>
      <c r="P100" s="58"/>
      <c r="Q100" s="58"/>
    </row>
    <row r="101" spans="1:17" ht="12.75">
      <c r="A101" s="46"/>
      <c r="B101" s="58"/>
      <c r="C101" s="58"/>
      <c r="D101" s="58"/>
      <c r="E101" s="58"/>
      <c r="F101" s="58"/>
      <c r="G101" s="58"/>
      <c r="H101" s="58"/>
      <c r="I101" s="59">
        <v>-99</v>
      </c>
      <c r="J101" s="59">
        <v>340.14</v>
      </c>
      <c r="K101" s="60">
        <v>525.9823</v>
      </c>
      <c r="L101" s="60">
        <v>525.65155</v>
      </c>
      <c r="M101" s="60">
        <v>520.880005</v>
      </c>
      <c r="N101" s="60">
        <v>523.048889</v>
      </c>
      <c r="O101" s="58"/>
      <c r="P101" s="58"/>
      <c r="Q101" s="58"/>
    </row>
    <row r="102" spans="1:17" ht="12.75">
      <c r="A102" s="46"/>
      <c r="B102" s="58"/>
      <c r="C102" s="58"/>
      <c r="D102" s="58"/>
      <c r="E102" s="58"/>
      <c r="F102" s="58"/>
      <c r="G102" s="58"/>
      <c r="H102" s="58"/>
      <c r="I102" s="59">
        <v>-100</v>
      </c>
      <c r="J102" s="59">
        <v>339.77</v>
      </c>
      <c r="K102" s="60">
        <v>525.236877</v>
      </c>
      <c r="L102" s="60">
        <v>525.192383</v>
      </c>
      <c r="M102" s="60">
        <v>520.482483</v>
      </c>
      <c r="N102" s="60">
        <v>522.472046</v>
      </c>
      <c r="O102" s="58"/>
      <c r="P102" s="58"/>
      <c r="Q102" s="58"/>
    </row>
    <row r="103" spans="1:17" ht="12.75">
      <c r="A103" s="46"/>
      <c r="B103" s="58"/>
      <c r="C103" s="58"/>
      <c r="D103" s="58"/>
      <c r="E103" s="58"/>
      <c r="F103" s="58"/>
      <c r="G103" s="58"/>
      <c r="H103" s="58"/>
      <c r="I103" s="59">
        <v>-101</v>
      </c>
      <c r="J103" s="59">
        <v>339.39</v>
      </c>
      <c r="K103" s="60">
        <v>524.434326</v>
      </c>
      <c r="L103" s="60">
        <v>524.687927</v>
      </c>
      <c r="M103" s="60">
        <v>520.054504</v>
      </c>
      <c r="N103" s="60">
        <v>521.842041</v>
      </c>
      <c r="O103" s="58"/>
      <c r="P103" s="58"/>
      <c r="Q103" s="58"/>
    </row>
    <row r="104" spans="1:17" ht="12.75">
      <c r="A104" s="46"/>
      <c r="B104" s="58"/>
      <c r="C104" s="58"/>
      <c r="D104" s="58"/>
      <c r="E104" s="58"/>
      <c r="F104" s="58"/>
      <c r="G104" s="58"/>
      <c r="H104" s="58"/>
      <c r="I104" s="59">
        <v>-102</v>
      </c>
      <c r="J104" s="59">
        <v>338.99</v>
      </c>
      <c r="K104" s="60">
        <v>523.568237</v>
      </c>
      <c r="L104" s="60">
        <v>524.132019</v>
      </c>
      <c r="M104" s="60">
        <v>519.591858</v>
      </c>
      <c r="N104" s="60">
        <v>521.152649</v>
      </c>
      <c r="O104" s="58"/>
      <c r="P104" s="58"/>
      <c r="Q104" s="58"/>
    </row>
    <row r="105" spans="1:17" ht="12.75">
      <c r="A105" s="46"/>
      <c r="B105" s="58"/>
      <c r="C105" s="58"/>
      <c r="D105" s="58"/>
      <c r="E105" s="58"/>
      <c r="F105" s="58"/>
      <c r="G105" s="58"/>
      <c r="H105" s="58"/>
      <c r="I105" s="59">
        <v>-103</v>
      </c>
      <c r="J105" s="59">
        <v>338.56</v>
      </c>
      <c r="K105" s="60">
        <v>522.626953</v>
      </c>
      <c r="L105" s="60">
        <v>523.514526</v>
      </c>
      <c r="M105" s="60">
        <v>519.087524</v>
      </c>
      <c r="N105" s="60">
        <v>520.393127</v>
      </c>
      <c r="O105" s="58"/>
      <c r="P105" s="58"/>
      <c r="Q105" s="58"/>
    </row>
    <row r="106" spans="1:17" ht="12.75">
      <c r="A106" s="46"/>
      <c r="B106" s="58"/>
      <c r="C106" s="58"/>
      <c r="D106" s="58"/>
      <c r="E106" s="58"/>
      <c r="F106" s="58"/>
      <c r="G106" s="58"/>
      <c r="H106" s="58"/>
      <c r="I106" s="59">
        <v>-104</v>
      </c>
      <c r="J106" s="59">
        <v>338.1</v>
      </c>
      <c r="K106" s="60">
        <v>521.591003</v>
      </c>
      <c r="L106" s="60">
        <v>522.819397</v>
      </c>
      <c r="M106" s="60">
        <v>518.529846</v>
      </c>
      <c r="N106" s="60">
        <v>519.545898</v>
      </c>
      <c r="O106" s="58"/>
      <c r="P106" s="58"/>
      <c r="Q106" s="58"/>
    </row>
    <row r="107" spans="1:17" ht="12.75">
      <c r="A107" s="46"/>
      <c r="B107" s="58"/>
      <c r="C107" s="58"/>
      <c r="D107" s="58"/>
      <c r="E107" s="58"/>
      <c r="F107" s="58"/>
      <c r="G107" s="58"/>
      <c r="H107" s="58"/>
      <c r="I107" s="59">
        <v>-105</v>
      </c>
      <c r="J107" s="59">
        <v>337.6</v>
      </c>
      <c r="K107" s="60">
        <v>520.437195</v>
      </c>
      <c r="L107" s="60">
        <v>522.026794</v>
      </c>
      <c r="M107" s="60">
        <v>517.904541</v>
      </c>
      <c r="N107" s="60">
        <v>518.589844</v>
      </c>
      <c r="O107" s="58"/>
      <c r="P107" s="58"/>
      <c r="Q107" s="58"/>
    </row>
    <row r="108" spans="1:17" ht="12.75">
      <c r="A108" s="46"/>
      <c r="B108" s="58"/>
      <c r="C108" s="58"/>
      <c r="D108" s="58"/>
      <c r="E108" s="58"/>
      <c r="F108" s="58"/>
      <c r="G108" s="58"/>
      <c r="H108" s="58"/>
      <c r="I108" s="59">
        <v>-106</v>
      </c>
      <c r="J108" s="59">
        <v>337.06</v>
      </c>
      <c r="K108" s="60">
        <v>519.144897</v>
      </c>
      <c r="L108" s="60">
        <v>521.117126</v>
      </c>
      <c r="M108" s="60">
        <v>517.198181</v>
      </c>
      <c r="N108" s="60">
        <v>517.504944</v>
      </c>
      <c r="O108" s="58"/>
      <c r="P108" s="58"/>
      <c r="Q108" s="58"/>
    </row>
    <row r="109" spans="1:17" ht="12.75">
      <c r="A109" s="46"/>
      <c r="B109" s="58"/>
      <c r="C109" s="58"/>
      <c r="D109" s="58"/>
      <c r="E109" s="58"/>
      <c r="F109" s="58"/>
      <c r="G109" s="58"/>
      <c r="H109" s="58"/>
      <c r="I109" s="59">
        <v>-107</v>
      </c>
      <c r="J109" s="59">
        <v>336.47</v>
      </c>
      <c r="K109" s="60">
        <v>517.698547</v>
      </c>
      <c r="L109" s="60">
        <v>520.072571</v>
      </c>
      <c r="M109" s="60">
        <v>516.398804</v>
      </c>
      <c r="N109" s="60">
        <v>516.275085</v>
      </c>
      <c r="O109" s="58"/>
      <c r="P109" s="58"/>
      <c r="Q109" s="58"/>
    </row>
    <row r="110" spans="1:17" ht="12.75">
      <c r="A110" s="46"/>
      <c r="B110" s="58"/>
      <c r="C110" s="58"/>
      <c r="D110" s="58"/>
      <c r="E110" s="58"/>
      <c r="F110" s="58"/>
      <c r="G110" s="58"/>
      <c r="H110" s="58"/>
      <c r="I110" s="59">
        <v>-108</v>
      </c>
      <c r="J110" s="59">
        <v>335.83</v>
      </c>
      <c r="K110" s="60">
        <v>516.079285</v>
      </c>
      <c r="L110" s="60">
        <v>518.870911</v>
      </c>
      <c r="M110" s="60">
        <v>515.491516</v>
      </c>
      <c r="N110" s="60">
        <v>514.880371</v>
      </c>
      <c r="O110" s="58"/>
      <c r="P110" s="58"/>
      <c r="Q110" s="58"/>
    </row>
    <row r="111" spans="1:17" ht="12.75">
      <c r="A111" s="46"/>
      <c r="B111" s="58"/>
      <c r="C111" s="58"/>
      <c r="D111" s="58"/>
      <c r="E111" s="58"/>
      <c r="F111" s="58"/>
      <c r="G111" s="58"/>
      <c r="H111" s="58"/>
      <c r="I111" s="59">
        <v>-109</v>
      </c>
      <c r="J111" s="59">
        <v>335.12</v>
      </c>
      <c r="K111" s="60">
        <v>514.248901</v>
      </c>
      <c r="L111" s="60">
        <v>517.47229</v>
      </c>
      <c r="M111" s="60">
        <v>514.448425</v>
      </c>
      <c r="N111" s="60">
        <v>513.283264</v>
      </c>
      <c r="O111" s="58"/>
      <c r="P111" s="58"/>
      <c r="Q111" s="58"/>
    </row>
    <row r="112" spans="1:17" ht="12.75">
      <c r="A112" s="46"/>
      <c r="B112" s="58"/>
      <c r="C112" s="58"/>
      <c r="D112" s="58"/>
      <c r="E112" s="58"/>
      <c r="F112" s="58"/>
      <c r="G112" s="58"/>
      <c r="H112" s="58"/>
      <c r="I112" s="59">
        <v>-110</v>
      </c>
      <c r="J112" s="59">
        <v>334.33</v>
      </c>
      <c r="K112" s="60">
        <v>512.148987</v>
      </c>
      <c r="L112" s="60">
        <v>515.816101</v>
      </c>
      <c r="M112" s="60">
        <v>513.226318</v>
      </c>
      <c r="N112" s="60">
        <v>511.426666</v>
      </c>
      <c r="O112" s="58"/>
      <c r="P112" s="58"/>
      <c r="Q112" s="58"/>
    </row>
    <row r="113" spans="1:17" ht="12.75">
      <c r="A113" s="46"/>
      <c r="B113" s="58"/>
      <c r="C113" s="58"/>
      <c r="D113" s="58"/>
      <c r="E113" s="58"/>
      <c r="F113" s="58"/>
      <c r="G113" s="58"/>
      <c r="H113" s="58"/>
      <c r="I113" s="59">
        <v>-111</v>
      </c>
      <c r="J113" s="59">
        <v>333.44</v>
      </c>
      <c r="K113" s="60">
        <v>509.700409</v>
      </c>
      <c r="L113" s="60">
        <v>513.816406</v>
      </c>
      <c r="M113" s="60">
        <v>511.763611</v>
      </c>
      <c r="N113" s="60">
        <v>509.232178</v>
      </c>
      <c r="O113" s="58"/>
      <c r="P113" s="58"/>
      <c r="Q113" s="58"/>
    </row>
    <row r="114" spans="1:17" ht="12.75">
      <c r="A114" s="46"/>
      <c r="B114" s="58"/>
      <c r="C114" s="58"/>
      <c r="D114" s="58"/>
      <c r="E114" s="58"/>
      <c r="F114" s="58"/>
      <c r="G114" s="58"/>
      <c r="H114" s="58"/>
      <c r="I114" s="59">
        <v>-112</v>
      </c>
      <c r="J114" s="59">
        <v>332.41</v>
      </c>
      <c r="K114" s="60">
        <v>506.758148</v>
      </c>
      <c r="L114" s="60">
        <v>511.316986</v>
      </c>
      <c r="M114" s="60">
        <v>509.94693</v>
      </c>
      <c r="N114" s="60">
        <v>506.557251</v>
      </c>
      <c r="O114" s="58"/>
      <c r="P114" s="58"/>
      <c r="Q114" s="58"/>
    </row>
    <row r="115" spans="1:17" ht="12.75">
      <c r="A115" s="46"/>
      <c r="B115" s="58"/>
      <c r="C115" s="58"/>
      <c r="D115" s="58"/>
      <c r="E115" s="58"/>
      <c r="F115" s="58"/>
      <c r="G115" s="58"/>
      <c r="H115" s="58"/>
      <c r="I115" s="59">
        <v>-113</v>
      </c>
      <c r="J115" s="59">
        <v>331.15</v>
      </c>
      <c r="K115" s="60">
        <v>503.000275</v>
      </c>
      <c r="L115" s="60">
        <v>507.973145</v>
      </c>
      <c r="M115" s="60">
        <v>507.523651</v>
      </c>
      <c r="N115" s="60">
        <v>503.086884</v>
      </c>
      <c r="O115" s="58"/>
      <c r="P115" s="58"/>
      <c r="Q115" s="58"/>
    </row>
    <row r="116" spans="1:17" ht="12.75">
      <c r="A116" s="46"/>
      <c r="B116" s="58"/>
      <c r="C116" s="58"/>
      <c r="D116" s="58"/>
      <c r="E116" s="58"/>
      <c r="F116" s="58"/>
      <c r="G116" s="58"/>
      <c r="H116" s="58"/>
      <c r="I116" s="59">
        <v>-114</v>
      </c>
      <c r="J116" s="59">
        <v>329.45</v>
      </c>
      <c r="K116" s="60">
        <v>497.642059</v>
      </c>
      <c r="L116" s="60">
        <v>502.922546</v>
      </c>
      <c r="M116" s="60">
        <v>503.853577</v>
      </c>
      <c r="N116" s="60">
        <v>498.049225</v>
      </c>
      <c r="O116" s="58"/>
      <c r="P116" s="58"/>
      <c r="Q116" s="58"/>
    </row>
    <row r="117" spans="1:17" ht="12.75">
      <c r="A117" s="46"/>
      <c r="B117" s="58"/>
      <c r="C117" s="58"/>
      <c r="D117" s="58"/>
      <c r="E117" s="58"/>
      <c r="F117" s="58"/>
      <c r="G117" s="58"/>
      <c r="H117" s="58"/>
      <c r="I117" s="59">
        <v>-115</v>
      </c>
      <c r="J117" s="59">
        <v>326.37</v>
      </c>
      <c r="K117" s="60">
        <v>488.086761</v>
      </c>
      <c r="L117" s="60">
        <v>493.168976</v>
      </c>
      <c r="M117" s="60">
        <v>496.663696</v>
      </c>
      <c r="N117" s="60">
        <v>488.861023</v>
      </c>
      <c r="O117" s="58"/>
      <c r="P117" s="58"/>
      <c r="Q117" s="58"/>
    </row>
    <row r="118" spans="1:17" ht="12.75">
      <c r="A118" s="46"/>
      <c r="B118" s="58"/>
      <c r="C118" s="58"/>
      <c r="D118" s="58"/>
      <c r="E118" s="58"/>
      <c r="F118" s="58"/>
      <c r="G118" s="58"/>
      <c r="H118" s="58"/>
      <c r="I118" s="59">
        <v>-116</v>
      </c>
      <c r="J118" s="59">
        <v>324.42</v>
      </c>
      <c r="K118" s="60">
        <v>471.75296</v>
      </c>
      <c r="L118" s="60">
        <v>474.784668</v>
      </c>
      <c r="M118" s="60">
        <v>482.512054</v>
      </c>
      <c r="N118" s="60">
        <v>472.778656</v>
      </c>
      <c r="O118" s="58"/>
      <c r="P118" s="58"/>
      <c r="Q118" s="58"/>
    </row>
    <row r="119" spans="1:17" ht="12.75">
      <c r="A119" s="46"/>
      <c r="B119" s="58"/>
      <c r="C119" s="58"/>
      <c r="D119" s="58"/>
      <c r="E119" s="58"/>
      <c r="F119" s="58"/>
      <c r="G119" s="58"/>
      <c r="H119" s="58"/>
      <c r="I119" s="59">
        <v>-117</v>
      </c>
      <c r="J119" s="59">
        <v>320.04</v>
      </c>
      <c r="K119" s="60">
        <v>448.321259</v>
      </c>
      <c r="L119" s="60">
        <v>445.488007</v>
      </c>
      <c r="M119" s="60">
        <v>454.952942</v>
      </c>
      <c r="N119" s="60">
        <v>449.071716</v>
      </c>
      <c r="O119" s="58"/>
      <c r="P119" s="58"/>
      <c r="Q119" s="58"/>
    </row>
    <row r="120" spans="1:17" ht="12.75">
      <c r="A120" s="46"/>
      <c r="B120" s="58"/>
      <c r="C120" s="58"/>
      <c r="D120" s="58"/>
      <c r="E120" s="58"/>
      <c r="F120" s="58"/>
      <c r="G120" s="58"/>
      <c r="H120" s="58"/>
      <c r="I120" s="59">
        <v>-118</v>
      </c>
      <c r="J120" s="59">
        <v>312.39</v>
      </c>
      <c r="K120" s="60">
        <v>424.110596</v>
      </c>
      <c r="L120" s="60">
        <v>417.8638</v>
      </c>
      <c r="M120" s="60">
        <v>420.775513</v>
      </c>
      <c r="N120" s="60">
        <v>424.191925</v>
      </c>
      <c r="O120" s="58"/>
      <c r="P120" s="58"/>
      <c r="Q120" s="58"/>
    </row>
    <row r="121" spans="1:17" ht="12.75">
      <c r="A121" s="46"/>
      <c r="B121" s="58"/>
      <c r="C121" s="58"/>
      <c r="D121" s="58"/>
      <c r="E121" s="58"/>
      <c r="F121" s="58"/>
      <c r="G121" s="58"/>
      <c r="H121" s="58"/>
      <c r="I121" s="59">
        <v>-119</v>
      </c>
      <c r="J121" s="59">
        <v>307.77</v>
      </c>
      <c r="K121" s="60">
        <v>404.882782</v>
      </c>
      <c r="L121" s="60">
        <v>405.051147</v>
      </c>
      <c r="M121" s="60">
        <v>400.615387</v>
      </c>
      <c r="N121" s="60">
        <v>404.36673</v>
      </c>
      <c r="O121" s="58"/>
      <c r="P121" s="58"/>
      <c r="Q121" s="58"/>
    </row>
    <row r="122" spans="1:17" ht="12.75">
      <c r="A122" s="46"/>
      <c r="B122" s="58"/>
      <c r="C122" s="58"/>
      <c r="D122" s="58"/>
      <c r="E122" s="58"/>
      <c r="F122" s="58"/>
      <c r="G122" s="58"/>
      <c r="H122" s="58"/>
      <c r="I122" s="59">
        <v>-120</v>
      </c>
      <c r="J122" s="59">
        <v>304.46</v>
      </c>
      <c r="K122" s="60">
        <v>390.080353</v>
      </c>
      <c r="L122" s="60">
        <v>402.048004</v>
      </c>
      <c r="M122" s="60">
        <v>396.11795</v>
      </c>
      <c r="N122" s="60">
        <v>389.123627</v>
      </c>
      <c r="O122" s="58"/>
      <c r="P122" s="58"/>
      <c r="Q122" s="58"/>
    </row>
    <row r="123" ht="12.75">
      <c r="I123" s="56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0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5" width="16.140625" style="4" customWidth="1"/>
  </cols>
  <sheetData>
    <row r="1" spans="1:5" ht="18">
      <c r="A1" s="107" t="s">
        <v>100</v>
      </c>
      <c r="B1" s="100"/>
      <c r="C1" s="100"/>
      <c r="D1" s="100"/>
      <c r="E1" s="100"/>
    </row>
    <row r="2" spans="1:5" s="54" customFormat="1" ht="15.75">
      <c r="A2" s="101"/>
      <c r="B2" s="106" t="s">
        <v>94</v>
      </c>
      <c r="C2" s="57"/>
      <c r="D2" s="57"/>
      <c r="E2" s="57"/>
    </row>
    <row r="3" spans="1:5" s="54" customFormat="1" ht="12.75">
      <c r="A3" s="116" t="s">
        <v>11</v>
      </c>
      <c r="B3" s="105" t="s">
        <v>7</v>
      </c>
      <c r="C3" s="105" t="s">
        <v>8</v>
      </c>
      <c r="D3" s="105" t="s">
        <v>6</v>
      </c>
      <c r="E3" s="105" t="s">
        <v>9</v>
      </c>
    </row>
    <row r="4" spans="1:5" ht="12.75">
      <c r="A4" s="102">
        <v>1893.08337</v>
      </c>
      <c r="B4" s="111">
        <v>401.75</v>
      </c>
      <c r="C4" s="111">
        <v>395.899994</v>
      </c>
      <c r="D4" s="111">
        <v>369.363403</v>
      </c>
      <c r="E4" s="111">
        <v>367.876648</v>
      </c>
    </row>
    <row r="5" spans="1:5" ht="12.75">
      <c r="A5" s="102">
        <v>1893.16663</v>
      </c>
      <c r="B5" s="111">
        <v>401.75</v>
      </c>
      <c r="C5" s="111">
        <v>395.899994</v>
      </c>
      <c r="D5" s="111">
        <v>369.434357</v>
      </c>
      <c r="E5" s="111">
        <v>367.94931</v>
      </c>
    </row>
    <row r="6" spans="1:5" ht="12.75">
      <c r="A6" s="102">
        <v>1893.25</v>
      </c>
      <c r="B6" s="111">
        <v>401.75</v>
      </c>
      <c r="C6" s="111">
        <v>395.899994</v>
      </c>
      <c r="D6" s="111">
        <v>369.505524</v>
      </c>
      <c r="E6" s="111">
        <v>368.022186</v>
      </c>
    </row>
    <row r="7" spans="1:5" ht="12.75">
      <c r="A7" s="102">
        <v>1893.33337</v>
      </c>
      <c r="B7" s="111">
        <v>401.75</v>
      </c>
      <c r="C7" s="111">
        <v>395.899994</v>
      </c>
      <c r="D7" s="111">
        <v>369.576752</v>
      </c>
      <c r="E7" s="111">
        <v>368.095123</v>
      </c>
    </row>
    <row r="8" spans="1:5" ht="12.75">
      <c r="A8" s="102">
        <v>1893.41663</v>
      </c>
      <c r="B8" s="111">
        <v>401.75</v>
      </c>
      <c r="C8" s="111">
        <v>395.899994</v>
      </c>
      <c r="D8" s="111">
        <v>369.64801</v>
      </c>
      <c r="E8" s="111">
        <v>368.168091</v>
      </c>
    </row>
    <row r="9" spans="1:5" ht="12.75">
      <c r="A9" s="102">
        <v>1893.5</v>
      </c>
      <c r="B9" s="111">
        <v>401.75</v>
      </c>
      <c r="C9" s="111">
        <v>395.899994</v>
      </c>
      <c r="D9" s="111">
        <v>369.719482</v>
      </c>
      <c r="E9" s="111">
        <v>368.241272</v>
      </c>
    </row>
    <row r="10" spans="1:5" ht="12.75">
      <c r="A10" s="102">
        <v>1893.58337</v>
      </c>
      <c r="B10" s="111">
        <v>401.75</v>
      </c>
      <c r="C10" s="111">
        <v>395.899994</v>
      </c>
      <c r="D10" s="111">
        <v>369.791016</v>
      </c>
      <c r="E10" s="111">
        <v>368.314545</v>
      </c>
    </row>
    <row r="11" spans="1:5" ht="12.75">
      <c r="A11" s="102">
        <v>1893.66663</v>
      </c>
      <c r="B11" s="111">
        <v>401.75</v>
      </c>
      <c r="C11" s="111">
        <v>395.899994</v>
      </c>
      <c r="D11" s="111">
        <v>369.862579</v>
      </c>
      <c r="E11" s="111">
        <v>368.387817</v>
      </c>
    </row>
    <row r="12" spans="1:5" ht="12.75">
      <c r="A12" s="102">
        <v>1893.75</v>
      </c>
      <c r="B12" s="111">
        <v>401.75</v>
      </c>
      <c r="C12" s="111">
        <v>395.899994</v>
      </c>
      <c r="D12" s="111">
        <v>369.934357</v>
      </c>
      <c r="E12" s="111">
        <v>368.461334</v>
      </c>
    </row>
    <row r="13" spans="1:5" ht="12.75">
      <c r="A13" s="102">
        <v>1893.83337</v>
      </c>
      <c r="B13" s="111">
        <v>401.75</v>
      </c>
      <c r="C13" s="111">
        <v>395.899994</v>
      </c>
      <c r="D13" s="111">
        <v>370.006226</v>
      </c>
      <c r="E13" s="111">
        <v>368.534912</v>
      </c>
    </row>
    <row r="14" spans="1:5" ht="12.75">
      <c r="A14" s="102">
        <v>1893.91663</v>
      </c>
      <c r="B14" s="111">
        <v>401.75</v>
      </c>
      <c r="C14" s="111">
        <v>395.899994</v>
      </c>
      <c r="D14" s="111">
        <v>370.078064</v>
      </c>
      <c r="E14" s="111">
        <v>368.608521</v>
      </c>
    </row>
    <row r="15" spans="1:5" ht="12.75">
      <c r="A15" s="102">
        <v>1894</v>
      </c>
      <c r="B15" s="111">
        <v>401.75</v>
      </c>
      <c r="C15" s="111">
        <v>395.899994</v>
      </c>
      <c r="D15" s="111">
        <v>370.150146</v>
      </c>
      <c r="E15" s="111">
        <v>368.682312</v>
      </c>
    </row>
    <row r="16" spans="1:5" ht="12.75">
      <c r="A16" s="102">
        <v>1894.08337</v>
      </c>
      <c r="B16" s="111">
        <v>401.75</v>
      </c>
      <c r="C16" s="111">
        <v>395.899994</v>
      </c>
      <c r="D16" s="111">
        <v>370.222321</v>
      </c>
      <c r="E16" s="111">
        <v>368.756226</v>
      </c>
    </row>
    <row r="17" spans="1:5" ht="12.75">
      <c r="A17" s="102">
        <v>1894.16663</v>
      </c>
      <c r="B17" s="111">
        <v>401.75</v>
      </c>
      <c r="C17" s="111">
        <v>395.899994</v>
      </c>
      <c r="D17" s="111">
        <v>370.294464</v>
      </c>
      <c r="E17" s="111">
        <v>368.830139</v>
      </c>
    </row>
    <row r="18" spans="1:5" ht="12.75">
      <c r="A18" s="102">
        <v>1894.25</v>
      </c>
      <c r="B18" s="111">
        <v>401.75</v>
      </c>
      <c r="C18" s="111">
        <v>395.899994</v>
      </c>
      <c r="D18" s="111">
        <v>370.366852</v>
      </c>
      <c r="E18" s="111">
        <v>368.904266</v>
      </c>
    </row>
    <row r="19" spans="1:5" ht="12.75">
      <c r="A19" s="102">
        <v>1894.33337</v>
      </c>
      <c r="B19" s="111">
        <v>401.75</v>
      </c>
      <c r="C19" s="111">
        <v>395.899994</v>
      </c>
      <c r="D19" s="111">
        <v>370.439331</v>
      </c>
      <c r="E19" s="111">
        <v>368.978516</v>
      </c>
    </row>
    <row r="20" spans="1:5" ht="12.75">
      <c r="A20" s="102">
        <v>1894.41663</v>
      </c>
      <c r="B20" s="111">
        <v>401.75</v>
      </c>
      <c r="C20" s="111">
        <v>395.899994</v>
      </c>
      <c r="D20" s="111">
        <v>370.51181</v>
      </c>
      <c r="E20" s="111">
        <v>369.052734</v>
      </c>
    </row>
    <row r="21" spans="1:5" ht="12.75">
      <c r="A21" s="102">
        <v>1894.5</v>
      </c>
      <c r="B21" s="111">
        <v>401.75</v>
      </c>
      <c r="C21" s="111">
        <v>395.899994</v>
      </c>
      <c r="D21" s="111">
        <v>370.584503</v>
      </c>
      <c r="E21" s="111">
        <v>369.127197</v>
      </c>
    </row>
    <row r="22" spans="1:5" ht="12.75">
      <c r="A22" s="102">
        <v>1894.58337</v>
      </c>
      <c r="B22" s="111">
        <v>401.75</v>
      </c>
      <c r="C22" s="111">
        <v>395.899994</v>
      </c>
      <c r="D22" s="111">
        <v>370.657288</v>
      </c>
      <c r="E22" s="111">
        <v>369.201752</v>
      </c>
    </row>
    <row r="23" spans="1:5" ht="12.75">
      <c r="A23" s="102">
        <v>1894.66663</v>
      </c>
      <c r="B23" s="111">
        <v>401.75</v>
      </c>
      <c r="C23" s="111">
        <v>395.899994</v>
      </c>
      <c r="D23" s="111">
        <v>370.730072</v>
      </c>
      <c r="E23" s="111">
        <v>369.276306</v>
      </c>
    </row>
    <row r="24" spans="1:5" ht="12.75">
      <c r="A24" s="102">
        <v>1894.75</v>
      </c>
      <c r="B24" s="111">
        <v>401.75</v>
      </c>
      <c r="C24" s="111">
        <v>395.899994</v>
      </c>
      <c r="D24" s="111">
        <v>370.80307</v>
      </c>
      <c r="E24" s="111">
        <v>369.351074</v>
      </c>
    </row>
    <row r="25" spans="1:5" ht="12.75">
      <c r="A25" s="102">
        <v>1894.83337</v>
      </c>
      <c r="B25" s="111">
        <v>401.75</v>
      </c>
      <c r="C25" s="111">
        <v>395.899994</v>
      </c>
      <c r="D25" s="111">
        <v>370.87619</v>
      </c>
      <c r="E25" s="111">
        <v>369.425964</v>
      </c>
    </row>
    <row r="26" spans="1:5" ht="12.75">
      <c r="A26" s="102">
        <v>1894.91663</v>
      </c>
      <c r="B26" s="111">
        <v>401.75</v>
      </c>
      <c r="C26" s="111">
        <v>395.899994</v>
      </c>
      <c r="D26" s="111">
        <v>370.94928</v>
      </c>
      <c r="E26" s="111">
        <v>369.500824</v>
      </c>
    </row>
    <row r="27" spans="1:5" ht="12.75">
      <c r="A27" s="102">
        <v>1895</v>
      </c>
      <c r="B27" s="111">
        <v>401.75</v>
      </c>
      <c r="C27" s="111">
        <v>395.899994</v>
      </c>
      <c r="D27" s="111">
        <v>371.022583</v>
      </c>
      <c r="E27" s="111">
        <v>369.575928</v>
      </c>
    </row>
    <row r="28" spans="1:5" ht="12.75">
      <c r="A28" s="102">
        <v>1895.08337</v>
      </c>
      <c r="B28" s="111">
        <v>401.75</v>
      </c>
      <c r="C28" s="111">
        <v>395.899994</v>
      </c>
      <c r="D28" s="111">
        <v>371.096008</v>
      </c>
      <c r="E28" s="111">
        <v>369.651123</v>
      </c>
    </row>
    <row r="29" spans="1:5" ht="12.75">
      <c r="A29" s="102">
        <v>1895.16663</v>
      </c>
      <c r="B29" s="111">
        <v>401.75</v>
      </c>
      <c r="C29" s="111">
        <v>395.899994</v>
      </c>
      <c r="D29" s="111">
        <v>371.169403</v>
      </c>
      <c r="E29" s="111">
        <v>369.726318</v>
      </c>
    </row>
    <row r="30" spans="1:5" ht="12.75">
      <c r="A30" s="102">
        <v>1895.25</v>
      </c>
      <c r="B30" s="111">
        <v>401.75</v>
      </c>
      <c r="C30" s="111">
        <v>395.899994</v>
      </c>
      <c r="D30" s="111">
        <v>371.243042</v>
      </c>
      <c r="E30" s="111">
        <v>369.801758</v>
      </c>
    </row>
    <row r="31" spans="1:5" ht="12.75">
      <c r="A31" s="102">
        <v>1895.33337</v>
      </c>
      <c r="B31" s="111">
        <v>401.75</v>
      </c>
      <c r="C31" s="111">
        <v>395.899994</v>
      </c>
      <c r="D31" s="111">
        <v>371.316772</v>
      </c>
      <c r="E31" s="111">
        <v>369.877289</v>
      </c>
    </row>
    <row r="32" spans="1:5" ht="12.75">
      <c r="A32" s="102">
        <v>1895.41663</v>
      </c>
      <c r="B32" s="111">
        <v>401.75</v>
      </c>
      <c r="C32" s="111">
        <v>395.899994</v>
      </c>
      <c r="D32" s="111">
        <v>371.390472</v>
      </c>
      <c r="E32" s="111">
        <v>369.952789</v>
      </c>
    </row>
    <row r="33" spans="1:5" ht="12.75">
      <c r="A33" s="102">
        <v>1895.5</v>
      </c>
      <c r="B33" s="111">
        <v>401.75</v>
      </c>
      <c r="C33" s="111">
        <v>395.899994</v>
      </c>
      <c r="D33" s="111">
        <v>371.464417</v>
      </c>
      <c r="E33" s="111">
        <v>370.028534</v>
      </c>
    </row>
    <row r="34" spans="1:5" ht="12.75">
      <c r="A34" s="102">
        <v>1895.58337</v>
      </c>
      <c r="B34" s="111">
        <v>401.75</v>
      </c>
      <c r="C34" s="111">
        <v>395.899994</v>
      </c>
      <c r="D34" s="111">
        <v>371.538452</v>
      </c>
      <c r="E34" s="111">
        <v>370.104401</v>
      </c>
    </row>
    <row r="35" spans="1:5" ht="12.75">
      <c r="A35" s="102">
        <v>1895.66663</v>
      </c>
      <c r="B35" s="111">
        <v>401.75</v>
      </c>
      <c r="C35" s="111">
        <v>395.899994</v>
      </c>
      <c r="D35" s="111">
        <v>371.612488</v>
      </c>
      <c r="E35" s="111">
        <v>370.180237</v>
      </c>
    </row>
    <row r="36" spans="1:5" ht="12.75">
      <c r="A36" s="102">
        <v>1895.75</v>
      </c>
      <c r="B36" s="111">
        <v>401.75</v>
      </c>
      <c r="C36" s="111">
        <v>395.899994</v>
      </c>
      <c r="D36" s="111">
        <v>371.686768</v>
      </c>
      <c r="E36" s="111">
        <v>370.256317</v>
      </c>
    </row>
    <row r="37" spans="1:5" ht="12.75">
      <c r="A37" s="102">
        <v>1895.83337</v>
      </c>
      <c r="B37" s="111">
        <v>401.75</v>
      </c>
      <c r="C37" s="111">
        <v>395.899994</v>
      </c>
      <c r="D37" s="111">
        <v>371.761108</v>
      </c>
      <c r="E37" s="111">
        <v>370.332489</v>
      </c>
    </row>
    <row r="38" spans="1:5" ht="12.75">
      <c r="A38" s="102">
        <v>1895.91663</v>
      </c>
      <c r="B38" s="111">
        <v>401.75</v>
      </c>
      <c r="C38" s="111">
        <v>395.899994</v>
      </c>
      <c r="D38" s="111">
        <v>371.83548</v>
      </c>
      <c r="E38" s="111">
        <v>370.408691</v>
      </c>
    </row>
    <row r="39" spans="1:5" ht="12.75">
      <c r="A39" s="102">
        <v>1896</v>
      </c>
      <c r="B39" s="111">
        <v>401.75</v>
      </c>
      <c r="C39" s="111">
        <v>395.899994</v>
      </c>
      <c r="D39" s="111">
        <v>371.910065</v>
      </c>
      <c r="E39" s="111">
        <v>370.485077</v>
      </c>
    </row>
    <row r="40" spans="1:5" ht="12.75">
      <c r="A40" s="102">
        <v>1896.08337</v>
      </c>
      <c r="B40" s="111">
        <v>401.75</v>
      </c>
      <c r="C40" s="111">
        <v>395.899994</v>
      </c>
      <c r="D40" s="111">
        <v>371.984741</v>
      </c>
      <c r="E40" s="111">
        <v>370.561584</v>
      </c>
    </row>
    <row r="41" spans="1:5" ht="12.75">
      <c r="A41" s="102">
        <v>1896.16663</v>
      </c>
      <c r="B41" s="111">
        <v>401.75</v>
      </c>
      <c r="C41" s="111">
        <v>395.899994</v>
      </c>
      <c r="D41" s="111">
        <v>372.059418</v>
      </c>
      <c r="E41" s="111">
        <v>370.638092</v>
      </c>
    </row>
    <row r="42" spans="1:5" ht="12.75">
      <c r="A42" s="102">
        <v>1896.25</v>
      </c>
      <c r="B42" s="111">
        <v>401.75</v>
      </c>
      <c r="C42" s="111">
        <v>395.899994</v>
      </c>
      <c r="D42" s="111">
        <v>372.134308</v>
      </c>
      <c r="E42" s="111">
        <v>370.714813</v>
      </c>
    </row>
    <row r="43" spans="1:5" ht="12.75">
      <c r="A43" s="102">
        <v>1896.33337</v>
      </c>
      <c r="B43" s="111">
        <v>401.75</v>
      </c>
      <c r="C43" s="111">
        <v>395.899994</v>
      </c>
      <c r="D43" s="111">
        <v>372.20929</v>
      </c>
      <c r="E43" s="111">
        <v>370.791656</v>
      </c>
    </row>
    <row r="44" spans="1:5" ht="12.75">
      <c r="A44" s="102">
        <v>1896.41663</v>
      </c>
      <c r="B44" s="111">
        <v>401.75</v>
      </c>
      <c r="C44" s="111">
        <v>395.899994</v>
      </c>
      <c r="D44" s="111">
        <v>372.284302</v>
      </c>
      <c r="E44" s="111">
        <v>370.8685</v>
      </c>
    </row>
    <row r="45" spans="1:5" ht="12.75">
      <c r="A45" s="102">
        <v>1896.5</v>
      </c>
      <c r="B45" s="111">
        <v>401.75</v>
      </c>
      <c r="C45" s="111">
        <v>395.899994</v>
      </c>
      <c r="D45" s="111">
        <v>372.359497</v>
      </c>
      <c r="E45" s="111">
        <v>370.945557</v>
      </c>
    </row>
    <row r="46" spans="1:5" ht="12.75">
      <c r="A46" s="102">
        <v>1896.58337</v>
      </c>
      <c r="B46" s="111">
        <v>401.75</v>
      </c>
      <c r="C46" s="111">
        <v>395.899994</v>
      </c>
      <c r="D46" s="111">
        <v>372.434814</v>
      </c>
      <c r="E46" s="111">
        <v>371.022736</v>
      </c>
    </row>
    <row r="47" spans="1:5" ht="12.75">
      <c r="A47" s="102">
        <v>1896.66663</v>
      </c>
      <c r="B47" s="111">
        <v>401.75</v>
      </c>
      <c r="C47" s="111">
        <v>395.899994</v>
      </c>
      <c r="D47" s="111">
        <v>372.510132</v>
      </c>
      <c r="E47" s="111">
        <v>371.099915</v>
      </c>
    </row>
    <row r="48" spans="1:5" ht="12.75">
      <c r="A48" s="102">
        <v>1896.75</v>
      </c>
      <c r="B48" s="111">
        <v>401.75</v>
      </c>
      <c r="C48" s="111">
        <v>395.899994</v>
      </c>
      <c r="D48" s="111">
        <v>372.585663</v>
      </c>
      <c r="E48" s="111">
        <v>371.177307</v>
      </c>
    </row>
    <row r="49" spans="1:5" ht="12.75">
      <c r="A49" s="102">
        <v>1896.83337</v>
      </c>
      <c r="B49" s="111">
        <v>401.75</v>
      </c>
      <c r="C49" s="111">
        <v>395.899994</v>
      </c>
      <c r="D49" s="111">
        <v>372.661316</v>
      </c>
      <c r="E49" s="111">
        <v>371.254822</v>
      </c>
    </row>
    <row r="50" spans="1:5" ht="12.75">
      <c r="A50" s="102">
        <v>1896.91663</v>
      </c>
      <c r="B50" s="111">
        <v>401.75</v>
      </c>
      <c r="C50" s="111">
        <v>395.899994</v>
      </c>
      <c r="D50" s="111">
        <v>372.736938</v>
      </c>
      <c r="E50" s="111">
        <v>371.332336</v>
      </c>
    </row>
    <row r="51" spans="1:5" ht="12.75">
      <c r="A51" s="102">
        <v>1897</v>
      </c>
      <c r="B51" s="111">
        <v>401.75</v>
      </c>
      <c r="C51" s="111">
        <v>395.899994</v>
      </c>
      <c r="D51" s="111">
        <v>372.812805</v>
      </c>
      <c r="E51" s="111">
        <v>371.410065</v>
      </c>
    </row>
    <row r="52" spans="1:5" ht="12.75">
      <c r="A52" s="102">
        <v>1897.08337</v>
      </c>
      <c r="B52" s="111">
        <v>401.75</v>
      </c>
      <c r="C52" s="111">
        <v>395.899994</v>
      </c>
      <c r="D52" s="111">
        <v>372.888763</v>
      </c>
      <c r="E52" s="111">
        <v>371.487885</v>
      </c>
    </row>
    <row r="53" spans="1:5" ht="12.75">
      <c r="A53" s="102">
        <v>1897.16663</v>
      </c>
      <c r="B53" s="111">
        <v>401.75</v>
      </c>
      <c r="C53" s="111">
        <v>395.899994</v>
      </c>
      <c r="D53" s="111">
        <v>372.964722</v>
      </c>
      <c r="E53" s="111">
        <v>371.565735</v>
      </c>
    </row>
    <row r="54" spans="1:5" ht="12.75">
      <c r="A54" s="102">
        <v>1897.25</v>
      </c>
      <c r="B54" s="111">
        <v>401.75</v>
      </c>
      <c r="C54" s="111">
        <v>395.899994</v>
      </c>
      <c r="D54" s="111">
        <v>373.040894</v>
      </c>
      <c r="E54" s="111">
        <v>371.643799</v>
      </c>
    </row>
    <row r="55" spans="1:5" ht="12.75">
      <c r="A55" s="102">
        <v>1897.33337</v>
      </c>
      <c r="B55" s="111">
        <v>401.75</v>
      </c>
      <c r="C55" s="111">
        <v>395.899994</v>
      </c>
      <c r="D55" s="111">
        <v>373.117188</v>
      </c>
      <c r="E55" s="111">
        <v>371.721985</v>
      </c>
    </row>
    <row r="56" spans="1:5" ht="12.75">
      <c r="A56" s="102">
        <v>1897.41663</v>
      </c>
      <c r="B56" s="111">
        <v>401.75</v>
      </c>
      <c r="C56" s="111">
        <v>395.899994</v>
      </c>
      <c r="D56" s="111">
        <v>373.193481</v>
      </c>
      <c r="E56" s="111">
        <v>371.80014</v>
      </c>
    </row>
    <row r="57" spans="1:5" ht="12.75">
      <c r="A57" s="102">
        <v>1897.5</v>
      </c>
      <c r="B57" s="111">
        <v>401.75</v>
      </c>
      <c r="C57" s="111">
        <v>395.899994</v>
      </c>
      <c r="D57" s="111">
        <v>373.269989</v>
      </c>
      <c r="E57" s="111">
        <v>371.878571</v>
      </c>
    </row>
    <row r="58" spans="1:5" ht="12.75">
      <c r="A58" s="102">
        <v>1897.58337</v>
      </c>
      <c r="B58" s="111">
        <v>401.75</v>
      </c>
      <c r="C58" s="111">
        <v>395.899994</v>
      </c>
      <c r="D58" s="111">
        <v>373.346588</v>
      </c>
      <c r="E58" s="111">
        <v>371.957062</v>
      </c>
    </row>
    <row r="59" spans="1:5" ht="12.75">
      <c r="A59" s="102">
        <v>1897.66663</v>
      </c>
      <c r="B59" s="111">
        <v>401.75</v>
      </c>
      <c r="C59" s="111">
        <v>395.899994</v>
      </c>
      <c r="D59" s="111">
        <v>373.423218</v>
      </c>
      <c r="E59" s="111">
        <v>372.035583</v>
      </c>
    </row>
    <row r="60" spans="1:5" ht="12.75">
      <c r="A60" s="102">
        <v>1897.75</v>
      </c>
      <c r="B60" s="111">
        <v>401.75</v>
      </c>
      <c r="C60" s="111">
        <v>395.899994</v>
      </c>
      <c r="D60" s="111">
        <v>373.500061</v>
      </c>
      <c r="E60" s="111">
        <v>372.114349</v>
      </c>
    </row>
    <row r="61" spans="1:5" ht="12.75">
      <c r="A61" s="102">
        <v>1897.83337</v>
      </c>
      <c r="B61" s="111">
        <v>401.75</v>
      </c>
      <c r="C61" s="111">
        <v>395.899994</v>
      </c>
      <c r="D61" s="111">
        <v>373.576996</v>
      </c>
      <c r="E61" s="111">
        <v>372.193207</v>
      </c>
    </row>
    <row r="62" spans="1:5" ht="12.75">
      <c r="A62" s="102">
        <v>1897.91663</v>
      </c>
      <c r="B62" s="111">
        <v>401.75</v>
      </c>
      <c r="C62" s="111">
        <v>395.899994</v>
      </c>
      <c r="D62" s="111">
        <v>373.653931</v>
      </c>
      <c r="E62" s="111">
        <v>372.272034</v>
      </c>
    </row>
    <row r="63" spans="1:5" ht="12.75">
      <c r="A63" s="102">
        <v>1898</v>
      </c>
      <c r="B63" s="111">
        <v>401.75</v>
      </c>
      <c r="C63" s="111">
        <v>395.899994</v>
      </c>
      <c r="D63" s="111">
        <v>373.731079</v>
      </c>
      <c r="E63" s="111">
        <v>372.351135</v>
      </c>
    </row>
    <row r="64" spans="1:5" ht="12.75">
      <c r="A64" s="102">
        <v>1898.08337</v>
      </c>
      <c r="B64" s="111">
        <v>401.75</v>
      </c>
      <c r="C64" s="111">
        <v>395.899994</v>
      </c>
      <c r="D64" s="111">
        <v>373.80835</v>
      </c>
      <c r="E64" s="111">
        <v>372.430328</v>
      </c>
    </row>
    <row r="65" spans="1:5" ht="12.75">
      <c r="A65" s="102">
        <v>1898.16663</v>
      </c>
      <c r="B65" s="111">
        <v>401.75</v>
      </c>
      <c r="C65" s="111">
        <v>395.899994</v>
      </c>
      <c r="D65" s="111">
        <v>373.88562</v>
      </c>
      <c r="E65" s="111">
        <v>372.509521</v>
      </c>
    </row>
    <row r="66" spans="1:5" ht="12.75">
      <c r="A66" s="102">
        <v>1898.25</v>
      </c>
      <c r="B66" s="111">
        <v>401.75</v>
      </c>
      <c r="C66" s="111">
        <v>395.899994</v>
      </c>
      <c r="D66" s="111">
        <v>373.963135</v>
      </c>
      <c r="E66" s="111">
        <v>372.588959</v>
      </c>
    </row>
    <row r="67" spans="1:5" ht="12.75">
      <c r="A67" s="102">
        <v>1898.33337</v>
      </c>
      <c r="B67" s="111">
        <v>401.75</v>
      </c>
      <c r="C67" s="111">
        <v>395.899994</v>
      </c>
      <c r="D67" s="111">
        <v>374.04071</v>
      </c>
      <c r="E67" s="111">
        <v>372.668488</v>
      </c>
    </row>
    <row r="68" spans="1:5" ht="12.75">
      <c r="A68" s="102">
        <v>1898.41663</v>
      </c>
      <c r="B68" s="111">
        <v>401.75</v>
      </c>
      <c r="C68" s="111">
        <v>395.899994</v>
      </c>
      <c r="D68" s="111">
        <v>374.118317</v>
      </c>
      <c r="E68" s="111">
        <v>372.748016</v>
      </c>
    </row>
    <row r="69" spans="1:5" ht="12.75">
      <c r="A69" s="102">
        <v>1898.5</v>
      </c>
      <c r="B69" s="111">
        <v>401.75</v>
      </c>
      <c r="C69" s="111">
        <v>395.899994</v>
      </c>
      <c r="D69" s="111">
        <v>374.196136</v>
      </c>
      <c r="E69" s="111">
        <v>372.827789</v>
      </c>
    </row>
    <row r="70" spans="1:5" ht="12.75">
      <c r="A70" s="102">
        <v>1898.58337</v>
      </c>
      <c r="B70" s="111">
        <v>401.75</v>
      </c>
      <c r="C70" s="111">
        <v>395.899994</v>
      </c>
      <c r="D70" s="111">
        <v>374.274078</v>
      </c>
      <c r="E70" s="111">
        <v>372.907684</v>
      </c>
    </row>
    <row r="71" spans="1:5" ht="12.75">
      <c r="A71" s="102">
        <v>1898.66663</v>
      </c>
      <c r="B71" s="111">
        <v>401.75</v>
      </c>
      <c r="C71" s="111">
        <v>395.899994</v>
      </c>
      <c r="D71" s="111">
        <v>374.35202</v>
      </c>
      <c r="E71" s="111">
        <v>372.987549</v>
      </c>
    </row>
    <row r="72" spans="1:5" ht="12.75">
      <c r="A72" s="102">
        <v>1898.75</v>
      </c>
      <c r="B72" s="111">
        <v>401.75</v>
      </c>
      <c r="C72" s="111">
        <v>395.899994</v>
      </c>
      <c r="D72" s="111">
        <v>374.430176</v>
      </c>
      <c r="E72" s="111">
        <v>373.067657</v>
      </c>
    </row>
    <row r="73" spans="1:5" ht="12.75">
      <c r="A73" s="102">
        <v>1898.83337</v>
      </c>
      <c r="B73" s="111">
        <v>401.75</v>
      </c>
      <c r="C73" s="111">
        <v>395.899994</v>
      </c>
      <c r="D73" s="111">
        <v>374.508453</v>
      </c>
      <c r="E73" s="111">
        <v>373.147888</v>
      </c>
    </row>
    <row r="74" spans="1:5" ht="12.75">
      <c r="A74" s="102">
        <v>1898.91663</v>
      </c>
      <c r="B74" s="111">
        <v>401.75</v>
      </c>
      <c r="C74" s="111">
        <v>395.899994</v>
      </c>
      <c r="D74" s="111">
        <v>374.5867</v>
      </c>
      <c r="E74" s="111">
        <v>373.228119</v>
      </c>
    </row>
    <row r="75" spans="1:5" ht="12.75">
      <c r="A75" s="102">
        <v>1899</v>
      </c>
      <c r="B75" s="111">
        <v>401.75</v>
      </c>
      <c r="C75" s="111">
        <v>395.899994</v>
      </c>
      <c r="D75" s="111">
        <v>374.665192</v>
      </c>
      <c r="E75" s="111">
        <v>373.308594</v>
      </c>
    </row>
    <row r="76" spans="1:5" ht="12.75">
      <c r="A76" s="102">
        <v>1899.08337</v>
      </c>
      <c r="B76" s="111">
        <v>401.75</v>
      </c>
      <c r="C76" s="111">
        <v>395.899994</v>
      </c>
      <c r="D76" s="111">
        <v>374.743805</v>
      </c>
      <c r="E76" s="111">
        <v>373.38916</v>
      </c>
    </row>
    <row r="77" spans="1:5" ht="12.75">
      <c r="A77" s="102">
        <v>1899.16663</v>
      </c>
      <c r="B77" s="111">
        <v>401.75</v>
      </c>
      <c r="C77" s="111">
        <v>395.899994</v>
      </c>
      <c r="D77" s="111">
        <v>374.822388</v>
      </c>
      <c r="E77" s="111">
        <v>373.469727</v>
      </c>
    </row>
    <row r="78" spans="1:5" ht="12.75">
      <c r="A78" s="102">
        <v>1899.25</v>
      </c>
      <c r="B78" s="111">
        <v>401.75</v>
      </c>
      <c r="C78" s="111">
        <v>395.899994</v>
      </c>
      <c r="D78" s="111">
        <v>374.901245</v>
      </c>
      <c r="E78" s="111">
        <v>373.550537</v>
      </c>
    </row>
    <row r="79" spans="1:5" ht="12.75">
      <c r="A79" s="102">
        <v>1899.33337</v>
      </c>
      <c r="B79" s="111">
        <v>401.75</v>
      </c>
      <c r="C79" s="111">
        <v>395.899994</v>
      </c>
      <c r="D79" s="111">
        <v>374.980164</v>
      </c>
      <c r="E79" s="111">
        <v>373.63147</v>
      </c>
    </row>
    <row r="80" spans="1:5" ht="12.75">
      <c r="A80" s="102">
        <v>1899.41663</v>
      </c>
      <c r="B80" s="111">
        <v>401.75</v>
      </c>
      <c r="C80" s="111">
        <v>395.899994</v>
      </c>
      <c r="D80" s="111">
        <v>375.059113</v>
      </c>
      <c r="E80" s="111">
        <v>373.712372</v>
      </c>
    </row>
    <row r="81" spans="1:5" ht="12.75">
      <c r="A81" s="102">
        <v>1899.5</v>
      </c>
      <c r="B81" s="111">
        <v>401.75</v>
      </c>
      <c r="C81" s="111">
        <v>395.899994</v>
      </c>
      <c r="D81" s="111">
        <v>375.138275</v>
      </c>
      <c r="E81" s="111">
        <v>373.793549</v>
      </c>
    </row>
    <row r="82" spans="1:5" ht="12.75">
      <c r="A82" s="102">
        <v>1899.58337</v>
      </c>
      <c r="B82" s="111">
        <v>401.75</v>
      </c>
      <c r="C82" s="111">
        <v>395.899994</v>
      </c>
      <c r="D82" s="111">
        <v>375.21756</v>
      </c>
      <c r="E82" s="111">
        <v>373.874817</v>
      </c>
    </row>
    <row r="83" spans="1:5" ht="12.75">
      <c r="A83" s="102">
        <v>1899.66663</v>
      </c>
      <c r="B83" s="111">
        <v>401.75</v>
      </c>
      <c r="C83" s="111">
        <v>395.899994</v>
      </c>
      <c r="D83" s="111">
        <v>375.296814</v>
      </c>
      <c r="E83" s="111">
        <v>373.956085</v>
      </c>
    </row>
    <row r="84" spans="1:5" ht="12.75">
      <c r="A84" s="102">
        <v>1899.75</v>
      </c>
      <c r="B84" s="111">
        <v>401.75</v>
      </c>
      <c r="C84" s="111">
        <v>395.899994</v>
      </c>
      <c r="D84" s="111">
        <v>375.376312</v>
      </c>
      <c r="E84" s="111">
        <v>374.037598</v>
      </c>
    </row>
    <row r="85" spans="1:5" ht="12.75">
      <c r="A85" s="102">
        <v>1899.83337</v>
      </c>
      <c r="B85" s="111">
        <v>401.75</v>
      </c>
      <c r="C85" s="111">
        <v>395.899994</v>
      </c>
      <c r="D85" s="111">
        <v>375.455933</v>
      </c>
      <c r="E85" s="111">
        <v>374.119232</v>
      </c>
    </row>
    <row r="86" spans="1:5" ht="12.75">
      <c r="A86" s="102">
        <v>1899.91663</v>
      </c>
      <c r="B86" s="111">
        <v>401.75</v>
      </c>
      <c r="C86" s="111">
        <v>395.899994</v>
      </c>
      <c r="D86" s="111">
        <v>375.535553</v>
      </c>
      <c r="E86" s="111">
        <v>374.200836</v>
      </c>
    </row>
    <row r="87" spans="1:5" ht="12.75">
      <c r="A87" s="102">
        <v>1900</v>
      </c>
      <c r="B87" s="111">
        <v>401.75</v>
      </c>
      <c r="C87" s="111">
        <v>395.899994</v>
      </c>
      <c r="D87" s="111">
        <v>375.615387</v>
      </c>
      <c r="E87" s="111">
        <v>374.282715</v>
      </c>
    </row>
    <row r="88" spans="1:5" ht="12.75">
      <c r="A88" s="102">
        <v>1900.08337</v>
      </c>
      <c r="B88" s="111">
        <v>401.75</v>
      </c>
      <c r="C88" s="111">
        <v>395.899994</v>
      </c>
      <c r="D88" s="111">
        <v>375.695343</v>
      </c>
      <c r="E88" s="111">
        <v>374.364685</v>
      </c>
    </row>
    <row r="89" spans="1:5" ht="12.75">
      <c r="A89" s="102">
        <v>1900.16663</v>
      </c>
      <c r="B89" s="111">
        <v>401.75</v>
      </c>
      <c r="C89" s="111">
        <v>395.899994</v>
      </c>
      <c r="D89" s="111">
        <v>375.775299</v>
      </c>
      <c r="E89" s="111">
        <v>374.446655</v>
      </c>
    </row>
    <row r="90" spans="1:5" ht="12.75">
      <c r="A90" s="102">
        <v>1900.25</v>
      </c>
      <c r="B90" s="111">
        <v>401.75</v>
      </c>
      <c r="C90" s="111">
        <v>395.899994</v>
      </c>
      <c r="D90" s="111">
        <v>375.855499</v>
      </c>
      <c r="E90" s="111">
        <v>374.52887</v>
      </c>
    </row>
    <row r="91" spans="1:5" ht="12.75">
      <c r="A91" s="102">
        <v>1900.33337</v>
      </c>
      <c r="B91" s="111">
        <v>401.75</v>
      </c>
      <c r="C91" s="111">
        <v>395.899994</v>
      </c>
      <c r="D91" s="111">
        <v>375.935791</v>
      </c>
      <c r="E91" s="111">
        <v>374.611206</v>
      </c>
    </row>
    <row r="92" spans="1:5" ht="12.75">
      <c r="A92" s="102">
        <v>1900.41663</v>
      </c>
      <c r="B92" s="111">
        <v>401.75</v>
      </c>
      <c r="C92" s="111">
        <v>395.899994</v>
      </c>
      <c r="D92" s="111">
        <v>376.016083</v>
      </c>
      <c r="E92" s="111">
        <v>374.693542</v>
      </c>
    </row>
    <row r="93" spans="1:5" ht="12.75">
      <c r="A93" s="102">
        <v>1900.5</v>
      </c>
      <c r="B93" s="111">
        <v>401.75</v>
      </c>
      <c r="C93" s="111">
        <v>395.899994</v>
      </c>
      <c r="D93" s="111">
        <v>376.096619</v>
      </c>
      <c r="E93" s="111">
        <v>374.776093</v>
      </c>
    </row>
    <row r="94" spans="1:5" ht="12.75">
      <c r="A94" s="102">
        <v>1900.58337</v>
      </c>
      <c r="B94" s="111">
        <v>401.75</v>
      </c>
      <c r="C94" s="111">
        <v>395.899994</v>
      </c>
      <c r="D94" s="111">
        <v>376.177246</v>
      </c>
      <c r="E94" s="111">
        <v>374.858795</v>
      </c>
    </row>
    <row r="95" spans="1:5" ht="12.75">
      <c r="A95" s="102">
        <v>1900.66663</v>
      </c>
      <c r="B95" s="111">
        <v>401.75</v>
      </c>
      <c r="C95" s="111">
        <v>395.899994</v>
      </c>
      <c r="D95" s="111">
        <v>376.257874</v>
      </c>
      <c r="E95" s="111">
        <v>374.941467</v>
      </c>
    </row>
    <row r="96" spans="1:5" ht="12.75">
      <c r="A96" s="102">
        <v>1900.75</v>
      </c>
      <c r="B96" s="111">
        <v>401.75</v>
      </c>
      <c r="C96" s="111">
        <v>395.899994</v>
      </c>
      <c r="D96" s="111">
        <v>376.338745</v>
      </c>
      <c r="E96" s="111">
        <v>375.024414</v>
      </c>
    </row>
    <row r="97" spans="1:5" ht="12.75">
      <c r="A97" s="102">
        <v>1900.83337</v>
      </c>
      <c r="B97" s="111">
        <v>401.75</v>
      </c>
      <c r="C97" s="111">
        <v>395.899994</v>
      </c>
      <c r="D97" s="111">
        <v>376.419739</v>
      </c>
      <c r="E97" s="111">
        <v>375.107452</v>
      </c>
    </row>
    <row r="98" spans="1:5" ht="12.75">
      <c r="A98" s="102">
        <v>1900.91663</v>
      </c>
      <c r="B98" s="111">
        <v>401.75</v>
      </c>
      <c r="C98" s="111">
        <v>395.899994</v>
      </c>
      <c r="D98" s="111">
        <v>376.500732</v>
      </c>
      <c r="E98" s="111">
        <v>375.190491</v>
      </c>
    </row>
    <row r="99" spans="1:5" ht="12.75">
      <c r="A99" s="102">
        <v>1901</v>
      </c>
      <c r="B99" s="111">
        <v>401.75</v>
      </c>
      <c r="C99" s="111">
        <v>395.899994</v>
      </c>
      <c r="D99" s="111">
        <v>376.58194</v>
      </c>
      <c r="E99" s="111">
        <v>375.273773</v>
      </c>
    </row>
    <row r="100" spans="1:5" ht="12.75">
      <c r="A100" s="102">
        <v>1901.08337</v>
      </c>
      <c r="B100" s="111">
        <v>401.75</v>
      </c>
      <c r="C100" s="111">
        <v>395.899994</v>
      </c>
      <c r="D100" s="111">
        <v>376.663269</v>
      </c>
      <c r="E100" s="111">
        <v>375.357178</v>
      </c>
    </row>
    <row r="101" spans="1:5" ht="12.75">
      <c r="A101" s="102">
        <v>1901.16663</v>
      </c>
      <c r="B101" s="111">
        <v>401.75</v>
      </c>
      <c r="C101" s="111">
        <v>395.899994</v>
      </c>
      <c r="D101" s="111">
        <v>376.744598</v>
      </c>
      <c r="E101" s="111">
        <v>375.440582</v>
      </c>
    </row>
    <row r="102" spans="1:5" ht="12.75">
      <c r="A102" s="102">
        <v>1901.25</v>
      </c>
      <c r="B102" s="111">
        <v>401.75</v>
      </c>
      <c r="C102" s="111">
        <v>395.899994</v>
      </c>
      <c r="D102" s="111">
        <v>376.826172</v>
      </c>
      <c r="E102" s="111">
        <v>375.524231</v>
      </c>
    </row>
    <row r="103" spans="1:5" ht="12.75">
      <c r="A103" s="102">
        <v>1901.33337</v>
      </c>
      <c r="B103" s="111">
        <v>401.75</v>
      </c>
      <c r="C103" s="111">
        <v>395.899994</v>
      </c>
      <c r="D103" s="111">
        <v>376.907867</v>
      </c>
      <c r="E103" s="111">
        <v>375.608002</v>
      </c>
    </row>
    <row r="104" spans="1:5" ht="12.75">
      <c r="A104" s="102">
        <v>1901.41663</v>
      </c>
      <c r="B104" s="111">
        <v>401.75</v>
      </c>
      <c r="C104" s="111">
        <v>395.899994</v>
      </c>
      <c r="D104" s="111">
        <v>376.989532</v>
      </c>
      <c r="E104" s="111">
        <v>375.691772</v>
      </c>
    </row>
    <row r="105" spans="1:5" ht="12.75">
      <c r="A105" s="102">
        <v>1901.5</v>
      </c>
      <c r="B105" s="111">
        <v>401.75</v>
      </c>
      <c r="C105" s="111">
        <v>395.899994</v>
      </c>
      <c r="D105" s="111">
        <v>377.071442</v>
      </c>
      <c r="E105" s="111">
        <v>375.775757</v>
      </c>
    </row>
    <row r="106" spans="1:5" ht="12.75">
      <c r="A106" s="102">
        <v>1901.58337</v>
      </c>
      <c r="B106" s="111">
        <v>401.75</v>
      </c>
      <c r="C106" s="111">
        <v>395.899994</v>
      </c>
      <c r="D106" s="111">
        <v>377.153473</v>
      </c>
      <c r="E106" s="111">
        <v>375.859894</v>
      </c>
    </row>
    <row r="107" spans="1:5" ht="12.75">
      <c r="A107" s="102">
        <v>1901.66663</v>
      </c>
      <c r="B107" s="111">
        <v>401.75</v>
      </c>
      <c r="C107" s="111">
        <v>395.899994</v>
      </c>
      <c r="D107" s="111">
        <v>377.235504</v>
      </c>
      <c r="E107" s="111">
        <v>375.944031</v>
      </c>
    </row>
    <row r="108" spans="1:5" ht="12.75">
      <c r="A108" s="102">
        <v>1901.75</v>
      </c>
      <c r="B108" s="111">
        <v>401.75</v>
      </c>
      <c r="C108" s="111">
        <v>395.899994</v>
      </c>
      <c r="D108" s="111">
        <v>377.31778</v>
      </c>
      <c r="E108" s="111">
        <v>376.028381</v>
      </c>
    </row>
    <row r="109" spans="1:5" ht="12.75">
      <c r="A109" s="102">
        <v>1901.83337</v>
      </c>
      <c r="B109" s="111">
        <v>401.75</v>
      </c>
      <c r="C109" s="111">
        <v>395.899994</v>
      </c>
      <c r="D109" s="111">
        <v>377.400146</v>
      </c>
      <c r="E109" s="111">
        <v>376.112885</v>
      </c>
    </row>
    <row r="110" spans="1:5" ht="12.75">
      <c r="A110" s="102">
        <v>1901.91663</v>
      </c>
      <c r="B110" s="111">
        <v>401.75</v>
      </c>
      <c r="C110" s="111">
        <v>395.899994</v>
      </c>
      <c r="D110" s="111">
        <v>377.482513</v>
      </c>
      <c r="E110" s="111">
        <v>376.197357</v>
      </c>
    </row>
    <row r="111" spans="1:5" ht="12.75">
      <c r="A111" s="102">
        <v>1902</v>
      </c>
      <c r="B111" s="111">
        <v>401.75</v>
      </c>
      <c r="C111" s="111">
        <v>395.899994</v>
      </c>
      <c r="D111" s="111">
        <v>377.565125</v>
      </c>
      <c r="E111" s="111">
        <v>376.282104</v>
      </c>
    </row>
    <row r="112" spans="1:5" ht="12.75">
      <c r="A112" s="102">
        <v>1902.08337</v>
      </c>
      <c r="B112" s="111">
        <v>401.75</v>
      </c>
      <c r="C112" s="111">
        <v>395.899994</v>
      </c>
      <c r="D112" s="111">
        <v>377.647888</v>
      </c>
      <c r="E112" s="111">
        <v>376.366974</v>
      </c>
    </row>
    <row r="113" spans="1:5" ht="12.75">
      <c r="A113" s="102">
        <v>1902.16663</v>
      </c>
      <c r="B113" s="111">
        <v>401.75</v>
      </c>
      <c r="C113" s="111">
        <v>395.899994</v>
      </c>
      <c r="D113" s="111">
        <v>377.730591</v>
      </c>
      <c r="E113" s="111">
        <v>376.451813</v>
      </c>
    </row>
    <row r="114" spans="1:5" ht="12.75">
      <c r="A114" s="102">
        <v>1902.25</v>
      </c>
      <c r="B114" s="111">
        <v>401.75</v>
      </c>
      <c r="C114" s="111">
        <v>395.899994</v>
      </c>
      <c r="D114" s="111">
        <v>377.813568</v>
      </c>
      <c r="E114" s="111">
        <v>376.536926</v>
      </c>
    </row>
    <row r="115" spans="1:5" ht="12.75">
      <c r="A115" s="102">
        <v>1902.33337</v>
      </c>
      <c r="B115" s="111">
        <v>401.75</v>
      </c>
      <c r="C115" s="111">
        <v>395.899994</v>
      </c>
      <c r="D115" s="111">
        <v>377.896667</v>
      </c>
      <c r="E115" s="111">
        <v>376.622131</v>
      </c>
    </row>
    <row r="116" spans="1:5" ht="12.75">
      <c r="A116" s="102">
        <v>1902.41663</v>
      </c>
      <c r="B116" s="111">
        <v>401.75</v>
      </c>
      <c r="C116" s="111">
        <v>395.899994</v>
      </c>
      <c r="D116" s="111">
        <v>377.979736</v>
      </c>
      <c r="E116" s="111">
        <v>376.707367</v>
      </c>
    </row>
    <row r="117" spans="1:5" ht="12.75">
      <c r="A117" s="102">
        <v>1902.5</v>
      </c>
      <c r="B117" s="111">
        <v>401.75</v>
      </c>
      <c r="C117" s="111">
        <v>395.899994</v>
      </c>
      <c r="D117" s="111">
        <v>378.06308</v>
      </c>
      <c r="E117" s="111">
        <v>376.792816</v>
      </c>
    </row>
    <row r="118" spans="1:5" ht="12.75">
      <c r="A118" s="102">
        <v>1902.58337</v>
      </c>
      <c r="B118" s="111">
        <v>401.75</v>
      </c>
      <c r="C118" s="111">
        <v>395.899994</v>
      </c>
      <c r="D118" s="111">
        <v>378.146515</v>
      </c>
      <c r="E118" s="111">
        <v>376.878418</v>
      </c>
    </row>
    <row r="119" spans="1:5" ht="12.75">
      <c r="A119" s="102">
        <v>1902.66663</v>
      </c>
      <c r="B119" s="111">
        <v>401.75</v>
      </c>
      <c r="C119" s="111">
        <v>395.899994</v>
      </c>
      <c r="D119" s="111">
        <v>378.22995</v>
      </c>
      <c r="E119" s="111">
        <v>376.96402</v>
      </c>
    </row>
    <row r="120" spans="1:5" ht="12.75">
      <c r="A120" s="102">
        <v>1902.75</v>
      </c>
      <c r="B120" s="111">
        <v>401.75</v>
      </c>
      <c r="C120" s="111">
        <v>395.899994</v>
      </c>
      <c r="D120" s="111">
        <v>378.313629</v>
      </c>
      <c r="E120" s="111">
        <v>377.049835</v>
      </c>
    </row>
    <row r="121" spans="1:5" ht="12.75">
      <c r="A121" s="102">
        <v>1902.83337</v>
      </c>
      <c r="B121" s="111">
        <v>401.75</v>
      </c>
      <c r="C121" s="111">
        <v>395.899994</v>
      </c>
      <c r="D121" s="111">
        <v>378.39743</v>
      </c>
      <c r="E121" s="111">
        <v>377.135803</v>
      </c>
    </row>
    <row r="122" spans="1:5" ht="12.75">
      <c r="A122" s="102">
        <v>1902.91663</v>
      </c>
      <c r="B122" s="111">
        <v>401.75</v>
      </c>
      <c r="C122" s="111">
        <v>395.899994</v>
      </c>
      <c r="D122" s="111">
        <v>378.481232</v>
      </c>
      <c r="E122" s="111">
        <v>377.221771</v>
      </c>
    </row>
    <row r="123" spans="1:5" ht="12.75">
      <c r="A123" s="102">
        <v>1903</v>
      </c>
      <c r="B123" s="111">
        <v>401.75</v>
      </c>
      <c r="C123" s="111">
        <v>395.899994</v>
      </c>
      <c r="D123" s="111">
        <v>378.565277</v>
      </c>
      <c r="E123" s="111">
        <v>377.307983</v>
      </c>
    </row>
    <row r="124" spans="1:5" ht="12.75">
      <c r="A124" s="102">
        <v>1903.08337</v>
      </c>
      <c r="B124" s="111">
        <v>401.75</v>
      </c>
      <c r="C124" s="111">
        <v>395.899994</v>
      </c>
      <c r="D124" s="111">
        <v>378.649414</v>
      </c>
      <c r="E124" s="111">
        <v>377.394318</v>
      </c>
    </row>
    <row r="125" spans="1:5" ht="12.75">
      <c r="A125" s="102">
        <v>1903.16663</v>
      </c>
      <c r="B125" s="111">
        <v>401.75</v>
      </c>
      <c r="C125" s="111">
        <v>395.899994</v>
      </c>
      <c r="D125" s="111">
        <v>378.733582</v>
      </c>
      <c r="E125" s="111">
        <v>377.480652</v>
      </c>
    </row>
    <row r="126" spans="1:5" ht="12.75">
      <c r="A126" s="102">
        <v>1903.25</v>
      </c>
      <c r="B126" s="111">
        <v>401.75</v>
      </c>
      <c r="C126" s="111">
        <v>395.899994</v>
      </c>
      <c r="D126" s="111">
        <v>378.817993</v>
      </c>
      <c r="E126" s="111">
        <v>377.56723</v>
      </c>
    </row>
    <row r="127" spans="1:5" ht="12.75">
      <c r="A127" s="102">
        <v>1903.33337</v>
      </c>
      <c r="B127" s="111">
        <v>401.75</v>
      </c>
      <c r="C127" s="111">
        <v>395.899994</v>
      </c>
      <c r="D127" s="111">
        <v>378.902496</v>
      </c>
      <c r="E127" s="111">
        <v>377.653931</v>
      </c>
    </row>
    <row r="128" spans="1:5" ht="12.75">
      <c r="A128" s="102">
        <v>1903.41663</v>
      </c>
      <c r="B128" s="111">
        <v>401.75</v>
      </c>
      <c r="C128" s="111">
        <v>395.899994</v>
      </c>
      <c r="D128" s="111">
        <v>378.98703</v>
      </c>
      <c r="E128" s="111">
        <v>377.740631</v>
      </c>
    </row>
    <row r="129" spans="1:5" ht="12.75">
      <c r="A129" s="102">
        <v>1903.5</v>
      </c>
      <c r="B129" s="111">
        <v>401.75</v>
      </c>
      <c r="C129" s="111">
        <v>395.899994</v>
      </c>
      <c r="D129" s="111">
        <v>379.071777</v>
      </c>
      <c r="E129" s="111">
        <v>377.827606</v>
      </c>
    </row>
    <row r="130" spans="1:5" ht="12.75">
      <c r="A130" s="102">
        <v>1903.58337</v>
      </c>
      <c r="B130" s="111">
        <v>401.75</v>
      </c>
      <c r="C130" s="111">
        <v>395.899994</v>
      </c>
      <c r="D130" s="111">
        <v>379.156647</v>
      </c>
      <c r="E130" s="111">
        <v>377.914673</v>
      </c>
    </row>
    <row r="131" spans="1:5" ht="12.75">
      <c r="A131" s="102">
        <v>1903.66663</v>
      </c>
      <c r="B131" s="111">
        <v>401.75</v>
      </c>
      <c r="C131" s="111">
        <v>395.899994</v>
      </c>
      <c r="D131" s="111">
        <v>379.241516</v>
      </c>
      <c r="E131" s="111">
        <v>378.00174</v>
      </c>
    </row>
    <row r="132" spans="1:5" ht="12.75">
      <c r="A132" s="102">
        <v>1903.75</v>
      </c>
      <c r="B132" s="111">
        <v>401.75</v>
      </c>
      <c r="C132" s="111">
        <v>395.899994</v>
      </c>
      <c r="D132" s="111">
        <v>379.32666</v>
      </c>
      <c r="E132" s="111">
        <v>378.089081</v>
      </c>
    </row>
    <row r="133" spans="1:5" ht="12.75">
      <c r="A133" s="102">
        <v>1903.83337</v>
      </c>
      <c r="B133" s="111">
        <v>401.75</v>
      </c>
      <c r="C133" s="111">
        <v>395.900024</v>
      </c>
      <c r="D133" s="111">
        <v>379.411896</v>
      </c>
      <c r="E133" s="111">
        <v>378.176544</v>
      </c>
    </row>
    <row r="134" spans="1:5" ht="12.75">
      <c r="A134" s="102">
        <v>1903.91663</v>
      </c>
      <c r="B134" s="111">
        <v>401.75</v>
      </c>
      <c r="C134" s="111">
        <v>395.900024</v>
      </c>
      <c r="D134" s="111">
        <v>379.497131</v>
      </c>
      <c r="E134" s="111">
        <v>378.264008</v>
      </c>
    </row>
    <row r="135" spans="1:5" ht="12.75">
      <c r="A135" s="102">
        <v>1904</v>
      </c>
      <c r="B135" s="111">
        <v>401.75</v>
      </c>
      <c r="C135" s="111">
        <v>395.900024</v>
      </c>
      <c r="D135" s="111">
        <v>379.582611</v>
      </c>
      <c r="E135" s="111">
        <v>378.351715</v>
      </c>
    </row>
    <row r="136" spans="1:5" ht="12.75">
      <c r="A136" s="102">
        <v>1904.08337</v>
      </c>
      <c r="B136" s="111">
        <v>401.75</v>
      </c>
      <c r="C136" s="111">
        <v>395.900024</v>
      </c>
      <c r="D136" s="111">
        <v>379.668213</v>
      </c>
      <c r="E136" s="111">
        <v>378.439545</v>
      </c>
    </row>
    <row r="137" spans="1:5" ht="12.75">
      <c r="A137" s="102">
        <v>1904.16663</v>
      </c>
      <c r="B137" s="111">
        <v>401.75</v>
      </c>
      <c r="C137" s="111">
        <v>395.900024</v>
      </c>
      <c r="D137" s="111">
        <v>379.753845</v>
      </c>
      <c r="E137" s="111">
        <v>378.527374</v>
      </c>
    </row>
    <row r="138" spans="1:5" ht="12.75">
      <c r="A138" s="102">
        <v>1904.25</v>
      </c>
      <c r="B138" s="111">
        <v>401.75</v>
      </c>
      <c r="C138" s="111">
        <v>395.900024</v>
      </c>
      <c r="D138" s="111">
        <v>379.839691</v>
      </c>
      <c r="E138" s="111">
        <v>378.615479</v>
      </c>
    </row>
    <row r="139" spans="1:5" ht="12.75">
      <c r="A139" s="102">
        <v>1904.33337</v>
      </c>
      <c r="B139" s="111">
        <v>401.75</v>
      </c>
      <c r="C139" s="111">
        <v>395.900024</v>
      </c>
      <c r="D139" s="111">
        <v>379.925659</v>
      </c>
      <c r="E139" s="111">
        <v>378.703674</v>
      </c>
    </row>
    <row r="140" spans="1:5" ht="12.75">
      <c r="A140" s="102">
        <v>1904.41663</v>
      </c>
      <c r="B140" s="111">
        <v>401.75</v>
      </c>
      <c r="C140" s="111">
        <v>395.900024</v>
      </c>
      <c r="D140" s="111">
        <v>380.011627</v>
      </c>
      <c r="E140" s="111">
        <v>378.791901</v>
      </c>
    </row>
    <row r="141" spans="1:5" ht="12.75">
      <c r="A141" s="102">
        <v>1904.5</v>
      </c>
      <c r="B141" s="111">
        <v>401.75</v>
      </c>
      <c r="C141" s="111">
        <v>395.900024</v>
      </c>
      <c r="D141" s="111">
        <v>380.097839</v>
      </c>
      <c r="E141" s="111">
        <v>378.880371</v>
      </c>
    </row>
    <row r="142" spans="1:5" ht="12.75">
      <c r="A142" s="102">
        <v>1904.58337</v>
      </c>
      <c r="B142" s="111">
        <v>401.75</v>
      </c>
      <c r="C142" s="111">
        <v>395.900024</v>
      </c>
      <c r="D142" s="111">
        <v>380.184204</v>
      </c>
      <c r="E142" s="111">
        <v>378.968964</v>
      </c>
    </row>
    <row r="143" spans="1:5" ht="12.75">
      <c r="A143" s="102">
        <v>1904.66663</v>
      </c>
      <c r="B143" s="111">
        <v>401.75</v>
      </c>
      <c r="C143" s="111">
        <v>395.900024</v>
      </c>
      <c r="D143" s="111">
        <v>380.270538</v>
      </c>
      <c r="E143" s="111">
        <v>379.057556</v>
      </c>
    </row>
    <row r="144" spans="1:5" ht="12.75">
      <c r="A144" s="102">
        <v>1904.75</v>
      </c>
      <c r="B144" s="111">
        <v>401.75</v>
      </c>
      <c r="C144" s="111">
        <v>395.900024</v>
      </c>
      <c r="D144" s="111">
        <v>380.357117</v>
      </c>
      <c r="E144" s="111">
        <v>379.146393</v>
      </c>
    </row>
    <row r="145" spans="1:5" ht="12.75">
      <c r="A145" s="102">
        <v>1904.83337</v>
      </c>
      <c r="B145" s="111">
        <v>401.75</v>
      </c>
      <c r="C145" s="111">
        <v>395.900024</v>
      </c>
      <c r="D145" s="111">
        <v>380.443817</v>
      </c>
      <c r="E145" s="111">
        <v>379.235382</v>
      </c>
    </row>
    <row r="146" spans="1:5" ht="12.75">
      <c r="A146" s="102">
        <v>1904.91663</v>
      </c>
      <c r="B146" s="111">
        <v>401.75</v>
      </c>
      <c r="C146" s="111">
        <v>395.900024</v>
      </c>
      <c r="D146" s="111">
        <v>380.530518</v>
      </c>
      <c r="E146" s="111">
        <v>379.324371</v>
      </c>
    </row>
    <row r="147" spans="1:5" ht="12.75">
      <c r="A147" s="102">
        <v>1905</v>
      </c>
      <c r="B147" s="111">
        <v>401.75</v>
      </c>
      <c r="C147" s="111">
        <v>395.900024</v>
      </c>
      <c r="D147" s="111">
        <v>380.617493</v>
      </c>
      <c r="E147" s="111">
        <v>379.413605</v>
      </c>
    </row>
    <row r="148" spans="1:5" ht="12.75">
      <c r="A148" s="102">
        <v>1905.08337</v>
      </c>
      <c r="B148" s="111">
        <v>401.75</v>
      </c>
      <c r="C148" s="111">
        <v>395.900024</v>
      </c>
      <c r="D148" s="111">
        <v>380.704559</v>
      </c>
      <c r="E148" s="111">
        <v>379.50296</v>
      </c>
    </row>
    <row r="149" spans="1:5" ht="12.75">
      <c r="A149" s="102">
        <v>1905.16663</v>
      </c>
      <c r="B149" s="111">
        <v>401.75</v>
      </c>
      <c r="C149" s="111">
        <v>395.900024</v>
      </c>
      <c r="D149" s="111">
        <v>380.791656</v>
      </c>
      <c r="E149" s="111">
        <v>379.592316</v>
      </c>
    </row>
    <row r="150" spans="1:5" ht="12.75">
      <c r="A150" s="102">
        <v>1905.25</v>
      </c>
      <c r="B150" s="111">
        <v>401.75</v>
      </c>
      <c r="C150" s="111">
        <v>395.900024</v>
      </c>
      <c r="D150" s="111">
        <v>380.878967</v>
      </c>
      <c r="E150" s="111">
        <v>379.681946</v>
      </c>
    </row>
    <row r="151" spans="1:5" ht="12.75">
      <c r="A151" s="102">
        <v>1905.33337</v>
      </c>
      <c r="B151" s="111">
        <v>401.75</v>
      </c>
      <c r="C151" s="111">
        <v>395.900024</v>
      </c>
      <c r="D151" s="111">
        <v>380.966431</v>
      </c>
      <c r="E151" s="111">
        <v>379.771698</v>
      </c>
    </row>
    <row r="152" spans="1:5" ht="12.75">
      <c r="A152" s="102">
        <v>1905.41663</v>
      </c>
      <c r="B152" s="111">
        <v>401.75</v>
      </c>
      <c r="C152" s="111">
        <v>395.900024</v>
      </c>
      <c r="D152" s="111">
        <v>381.053894</v>
      </c>
      <c r="E152" s="111">
        <v>379.86145</v>
      </c>
    </row>
    <row r="153" spans="1:5" ht="12.75">
      <c r="A153" s="102">
        <v>1905.5</v>
      </c>
      <c r="B153" s="111">
        <v>401.75</v>
      </c>
      <c r="C153" s="111">
        <v>395.900024</v>
      </c>
      <c r="D153" s="111">
        <v>381.141602</v>
      </c>
      <c r="E153" s="111">
        <v>379.951477</v>
      </c>
    </row>
    <row r="154" spans="1:5" ht="12.75">
      <c r="A154" s="102">
        <v>1905.58337</v>
      </c>
      <c r="B154" s="111">
        <v>401.75</v>
      </c>
      <c r="C154" s="111">
        <v>395.900024</v>
      </c>
      <c r="D154" s="111">
        <v>381.229401</v>
      </c>
      <c r="E154" s="111">
        <v>380.041595</v>
      </c>
    </row>
    <row r="155" spans="1:5" ht="12.75">
      <c r="A155" s="102">
        <v>1905.66663</v>
      </c>
      <c r="B155" s="111">
        <v>401.75</v>
      </c>
      <c r="C155" s="111">
        <v>395.900024</v>
      </c>
      <c r="D155" s="111">
        <v>381.31723</v>
      </c>
      <c r="E155" s="111">
        <v>380.131744</v>
      </c>
    </row>
    <row r="156" spans="1:5" ht="12.75">
      <c r="A156" s="102">
        <v>1905.75</v>
      </c>
      <c r="B156" s="111">
        <v>401.75</v>
      </c>
      <c r="C156" s="111">
        <v>395.900024</v>
      </c>
      <c r="D156" s="111">
        <v>381.405334</v>
      </c>
      <c r="E156" s="111">
        <v>380.222137</v>
      </c>
    </row>
    <row r="157" spans="1:5" ht="12.75">
      <c r="A157" s="102">
        <v>1905.83337</v>
      </c>
      <c r="B157" s="111">
        <v>401.75</v>
      </c>
      <c r="C157" s="111">
        <v>395.900024</v>
      </c>
      <c r="D157" s="111">
        <v>381.49353</v>
      </c>
      <c r="E157" s="111">
        <v>380.312653</v>
      </c>
    </row>
    <row r="158" spans="1:5" ht="12.75">
      <c r="A158" s="102">
        <v>1905.91663</v>
      </c>
      <c r="B158" s="111">
        <v>401.75</v>
      </c>
      <c r="C158" s="111">
        <v>395.900024</v>
      </c>
      <c r="D158" s="111">
        <v>381.581726</v>
      </c>
      <c r="E158" s="111">
        <v>380.403198</v>
      </c>
    </row>
    <row r="159" spans="1:5" ht="12.75">
      <c r="A159" s="102">
        <v>1906</v>
      </c>
      <c r="B159" s="111">
        <v>401.75</v>
      </c>
      <c r="C159" s="111">
        <v>395.900024</v>
      </c>
      <c r="D159" s="111">
        <v>381.670166</v>
      </c>
      <c r="E159" s="111">
        <v>380.493988</v>
      </c>
    </row>
    <row r="160" spans="1:5" ht="12.75">
      <c r="A160" s="102">
        <v>1906.08337</v>
      </c>
      <c r="B160" s="111">
        <v>401.75</v>
      </c>
      <c r="C160" s="111">
        <v>395.900024</v>
      </c>
      <c r="D160" s="111">
        <v>381.758759</v>
      </c>
      <c r="E160" s="111">
        <v>380.5849</v>
      </c>
    </row>
    <row r="161" spans="1:5" ht="12.75">
      <c r="A161" s="102">
        <v>1906.16663</v>
      </c>
      <c r="B161" s="111">
        <v>401.75</v>
      </c>
      <c r="C161" s="111">
        <v>395.900024</v>
      </c>
      <c r="D161" s="111">
        <v>381.847351</v>
      </c>
      <c r="E161" s="111">
        <v>380.675812</v>
      </c>
    </row>
    <row r="162" spans="1:5" ht="12.75">
      <c r="A162" s="102">
        <v>1906.25</v>
      </c>
      <c r="B162" s="111">
        <v>401.75</v>
      </c>
      <c r="C162" s="111">
        <v>395.900024</v>
      </c>
      <c r="D162" s="111">
        <v>381.936157</v>
      </c>
      <c r="E162" s="111">
        <v>380.766998</v>
      </c>
    </row>
    <row r="163" spans="1:5" ht="12.75">
      <c r="A163" s="102">
        <v>1906.33337</v>
      </c>
      <c r="B163" s="111">
        <v>401.75</v>
      </c>
      <c r="C163" s="111">
        <v>395.900024</v>
      </c>
      <c r="D163" s="111">
        <v>382.025146</v>
      </c>
      <c r="E163" s="111">
        <v>380.858307</v>
      </c>
    </row>
    <row r="164" spans="1:5" ht="12.75">
      <c r="A164" s="102">
        <v>1906.41663</v>
      </c>
      <c r="B164" s="111">
        <v>401.75</v>
      </c>
      <c r="C164" s="111">
        <v>395.900024</v>
      </c>
      <c r="D164" s="111">
        <v>382.114075</v>
      </c>
      <c r="E164" s="111">
        <v>380.949615</v>
      </c>
    </row>
    <row r="165" spans="1:5" ht="12.75">
      <c r="A165" s="102">
        <v>1906.5</v>
      </c>
      <c r="B165" s="111">
        <v>401.75</v>
      </c>
      <c r="C165" s="111">
        <v>395.900024</v>
      </c>
      <c r="D165" s="111">
        <v>382.203308</v>
      </c>
      <c r="E165" s="111">
        <v>381.041199</v>
      </c>
    </row>
    <row r="166" spans="1:5" ht="12.75">
      <c r="A166" s="102">
        <v>1906.58337</v>
      </c>
      <c r="B166" s="111">
        <v>401.75</v>
      </c>
      <c r="C166" s="111">
        <v>395.900024</v>
      </c>
      <c r="D166" s="111">
        <v>382.292633</v>
      </c>
      <c r="E166" s="111">
        <v>381.132904</v>
      </c>
    </row>
    <row r="167" spans="1:5" ht="12.75">
      <c r="A167" s="102">
        <v>1906.66663</v>
      </c>
      <c r="B167" s="111">
        <v>401.75</v>
      </c>
      <c r="C167" s="111">
        <v>395.900024</v>
      </c>
      <c r="D167" s="111">
        <v>382.381989</v>
      </c>
      <c r="E167" s="111">
        <v>381.224609</v>
      </c>
    </row>
    <row r="168" spans="1:5" ht="12.75">
      <c r="A168" s="102">
        <v>1906.75</v>
      </c>
      <c r="B168" s="111">
        <v>401.75</v>
      </c>
      <c r="C168" s="111">
        <v>395.900024</v>
      </c>
      <c r="D168" s="111">
        <v>382.471588</v>
      </c>
      <c r="E168" s="111">
        <v>381.316589</v>
      </c>
    </row>
    <row r="169" spans="1:5" ht="12.75">
      <c r="A169" s="102">
        <v>1906.83337</v>
      </c>
      <c r="B169" s="111">
        <v>401.75</v>
      </c>
      <c r="C169" s="111">
        <v>395.900024</v>
      </c>
      <c r="D169" s="111">
        <v>382.561279</v>
      </c>
      <c r="E169" s="111">
        <v>381.408691</v>
      </c>
    </row>
    <row r="170" spans="1:5" ht="12.75">
      <c r="A170" s="102">
        <v>1906.91663</v>
      </c>
      <c r="B170" s="111">
        <v>401.75</v>
      </c>
      <c r="C170" s="111">
        <v>395.900024</v>
      </c>
      <c r="D170" s="111">
        <v>382.651001</v>
      </c>
      <c r="E170" s="111">
        <v>381.500793</v>
      </c>
    </row>
    <row r="171" spans="1:5" ht="12.75">
      <c r="A171" s="102">
        <v>1907</v>
      </c>
      <c r="B171" s="111">
        <v>401.75</v>
      </c>
      <c r="C171" s="111">
        <v>395.900024</v>
      </c>
      <c r="D171" s="111">
        <v>382.740997</v>
      </c>
      <c r="E171" s="111">
        <v>381.59317</v>
      </c>
    </row>
    <row r="172" spans="1:5" ht="12.75">
      <c r="A172" s="102">
        <v>1907.08337</v>
      </c>
      <c r="B172" s="111">
        <v>401.75</v>
      </c>
      <c r="C172" s="111">
        <v>395.900024</v>
      </c>
      <c r="D172" s="111">
        <v>382.831085</v>
      </c>
      <c r="E172" s="111">
        <v>381.685669</v>
      </c>
    </row>
    <row r="173" spans="1:5" ht="12.75">
      <c r="A173" s="102">
        <v>1907.16663</v>
      </c>
      <c r="B173" s="111">
        <v>401.75</v>
      </c>
      <c r="C173" s="111">
        <v>395.900055</v>
      </c>
      <c r="D173" s="111">
        <v>382.921204</v>
      </c>
      <c r="E173" s="111">
        <v>381.778168</v>
      </c>
    </row>
    <row r="174" spans="1:5" ht="12.75">
      <c r="A174" s="102">
        <v>1907.25</v>
      </c>
      <c r="B174" s="111">
        <v>401.75</v>
      </c>
      <c r="C174" s="111">
        <v>395.900055</v>
      </c>
      <c r="D174" s="111">
        <v>383.011566</v>
      </c>
      <c r="E174" s="111">
        <v>381.870941</v>
      </c>
    </row>
    <row r="175" spans="1:5" ht="12.75">
      <c r="A175" s="102">
        <v>1907.33337</v>
      </c>
      <c r="B175" s="111">
        <v>401.75</v>
      </c>
      <c r="C175" s="111">
        <v>395.900055</v>
      </c>
      <c r="D175" s="111">
        <v>383.102051</v>
      </c>
      <c r="E175" s="111">
        <v>381.963837</v>
      </c>
    </row>
    <row r="176" spans="1:5" ht="12.75">
      <c r="A176" s="102">
        <v>1907.41663</v>
      </c>
      <c r="B176" s="111">
        <v>401.75</v>
      </c>
      <c r="C176" s="111">
        <v>395.900055</v>
      </c>
      <c r="D176" s="111">
        <v>383.192535</v>
      </c>
      <c r="E176" s="111">
        <v>382.056732</v>
      </c>
    </row>
    <row r="177" spans="1:5" ht="12.75">
      <c r="A177" s="102">
        <v>1907.5</v>
      </c>
      <c r="B177" s="111">
        <v>401.75</v>
      </c>
      <c r="C177" s="111">
        <v>395.900055</v>
      </c>
      <c r="D177" s="111">
        <v>383.283295</v>
      </c>
      <c r="E177" s="111">
        <v>382.149902</v>
      </c>
    </row>
    <row r="178" spans="1:5" ht="12.75">
      <c r="A178" s="102">
        <v>1907.58337</v>
      </c>
      <c r="B178" s="111">
        <v>401.75</v>
      </c>
      <c r="C178" s="111">
        <v>395.900055</v>
      </c>
      <c r="D178" s="111">
        <v>383.374176</v>
      </c>
      <c r="E178" s="111">
        <v>382.243195</v>
      </c>
    </row>
    <row r="179" spans="1:5" ht="12.75">
      <c r="A179" s="102">
        <v>1907.66663</v>
      </c>
      <c r="B179" s="111">
        <v>401.75</v>
      </c>
      <c r="C179" s="111">
        <v>395.900055</v>
      </c>
      <c r="D179" s="111">
        <v>383.465057</v>
      </c>
      <c r="E179" s="111">
        <v>382.336517</v>
      </c>
    </row>
    <row r="180" spans="1:5" ht="12.75">
      <c r="A180" s="102">
        <v>1907.75</v>
      </c>
      <c r="B180" s="111">
        <v>401.75</v>
      </c>
      <c r="C180" s="111">
        <v>395.900055</v>
      </c>
      <c r="D180" s="111">
        <v>383.556183</v>
      </c>
      <c r="E180" s="111">
        <v>382.430084</v>
      </c>
    </row>
    <row r="181" spans="1:5" ht="12.75">
      <c r="A181" s="102">
        <v>1907.83337</v>
      </c>
      <c r="B181" s="111">
        <v>401.75</v>
      </c>
      <c r="C181" s="111">
        <v>395.900055</v>
      </c>
      <c r="D181" s="111">
        <v>383.647461</v>
      </c>
      <c r="E181" s="111">
        <v>382.523804</v>
      </c>
    </row>
    <row r="182" spans="1:5" ht="12.75">
      <c r="A182" s="102">
        <v>1907.91663</v>
      </c>
      <c r="B182" s="111">
        <v>401.75</v>
      </c>
      <c r="C182" s="111">
        <v>395.900055</v>
      </c>
      <c r="D182" s="111">
        <v>383.738708</v>
      </c>
      <c r="E182" s="111">
        <v>382.617493</v>
      </c>
    </row>
    <row r="183" spans="1:5" ht="12.75">
      <c r="A183" s="102">
        <v>1908</v>
      </c>
      <c r="B183" s="111">
        <v>401.75</v>
      </c>
      <c r="C183" s="111">
        <v>395.900055</v>
      </c>
      <c r="D183" s="111">
        <v>383.830261</v>
      </c>
      <c r="E183" s="111">
        <v>382.711487</v>
      </c>
    </row>
    <row r="184" spans="1:5" ht="12.75">
      <c r="A184" s="102">
        <v>1908.08337</v>
      </c>
      <c r="B184" s="111">
        <v>401.75</v>
      </c>
      <c r="C184" s="111">
        <v>395.900055</v>
      </c>
      <c r="D184" s="111">
        <v>383.921906</v>
      </c>
      <c r="E184" s="111">
        <v>382.805573</v>
      </c>
    </row>
    <row r="185" spans="1:5" ht="12.75">
      <c r="A185" s="102">
        <v>1908.16663</v>
      </c>
      <c r="B185" s="111">
        <v>401.75</v>
      </c>
      <c r="C185" s="111">
        <v>395.900055</v>
      </c>
      <c r="D185" s="111">
        <v>384.01358</v>
      </c>
      <c r="E185" s="111">
        <v>382.899689</v>
      </c>
    </row>
    <row r="186" spans="1:5" ht="12.75">
      <c r="A186" s="102">
        <v>1908.25</v>
      </c>
      <c r="B186" s="111">
        <v>401.75</v>
      </c>
      <c r="C186" s="111">
        <v>395.900055</v>
      </c>
      <c r="D186" s="111">
        <v>384.105469</v>
      </c>
      <c r="E186" s="111">
        <v>382.99408</v>
      </c>
    </row>
    <row r="187" spans="1:5" ht="12.75">
      <c r="A187" s="102">
        <v>1908.33337</v>
      </c>
      <c r="B187" s="111">
        <v>401.75</v>
      </c>
      <c r="C187" s="111">
        <v>395.900055</v>
      </c>
      <c r="D187" s="111">
        <v>384.19754</v>
      </c>
      <c r="E187" s="111">
        <v>383.088593</v>
      </c>
    </row>
    <row r="188" spans="1:5" ht="12.75">
      <c r="A188" s="102">
        <v>1908.41663</v>
      </c>
      <c r="B188" s="111">
        <v>401.75</v>
      </c>
      <c r="C188" s="111">
        <v>395.900055</v>
      </c>
      <c r="D188" s="111">
        <v>384.289581</v>
      </c>
      <c r="E188" s="111">
        <v>383.183136</v>
      </c>
    </row>
    <row r="189" spans="1:5" ht="12.75">
      <c r="A189" s="102">
        <v>1908.5</v>
      </c>
      <c r="B189" s="111">
        <v>401.75</v>
      </c>
      <c r="C189" s="111">
        <v>395.900055</v>
      </c>
      <c r="D189" s="111">
        <v>384.381897</v>
      </c>
      <c r="E189" s="111">
        <v>383.277924</v>
      </c>
    </row>
    <row r="190" spans="1:5" ht="12.75">
      <c r="A190" s="102">
        <v>1908.58337</v>
      </c>
      <c r="B190" s="111">
        <v>401.75</v>
      </c>
      <c r="C190" s="111">
        <v>395.900055</v>
      </c>
      <c r="D190" s="111">
        <v>384.474335</v>
      </c>
      <c r="E190" s="111">
        <v>383.372833</v>
      </c>
    </row>
    <row r="191" spans="1:5" ht="12.75">
      <c r="A191" s="102">
        <v>1908.66663</v>
      </c>
      <c r="B191" s="111">
        <v>401.75</v>
      </c>
      <c r="C191" s="111">
        <v>395.900055</v>
      </c>
      <c r="D191" s="111">
        <v>384.566772</v>
      </c>
      <c r="E191" s="111">
        <v>383.467773</v>
      </c>
    </row>
    <row r="192" spans="1:5" ht="12.75">
      <c r="A192" s="102">
        <v>1908.75</v>
      </c>
      <c r="B192" s="111">
        <v>401.75</v>
      </c>
      <c r="C192" s="111">
        <v>395.900085</v>
      </c>
      <c r="D192" s="111">
        <v>384.659485</v>
      </c>
      <c r="E192" s="111">
        <v>383.562958</v>
      </c>
    </row>
    <row r="193" spans="1:5" ht="12.75">
      <c r="A193" s="102">
        <v>1908.83337</v>
      </c>
      <c r="B193" s="111">
        <v>401.75</v>
      </c>
      <c r="C193" s="111">
        <v>395.900085</v>
      </c>
      <c r="D193" s="111">
        <v>384.752319</v>
      </c>
      <c r="E193" s="111">
        <v>383.658295</v>
      </c>
    </row>
    <row r="194" spans="1:5" ht="12.75">
      <c r="A194" s="102">
        <v>1908.91663</v>
      </c>
      <c r="B194" s="111">
        <v>401.75</v>
      </c>
      <c r="C194" s="111">
        <v>395.900085</v>
      </c>
      <c r="D194" s="111">
        <v>384.845154</v>
      </c>
      <c r="E194" s="111">
        <v>383.753632</v>
      </c>
    </row>
    <row r="195" spans="1:5" ht="12.75">
      <c r="A195" s="102">
        <v>1909</v>
      </c>
      <c r="B195" s="111">
        <v>401.75</v>
      </c>
      <c r="C195" s="111">
        <v>395.900085</v>
      </c>
      <c r="D195" s="111">
        <v>384.938263</v>
      </c>
      <c r="E195" s="111">
        <v>383.849243</v>
      </c>
    </row>
    <row r="196" spans="1:5" ht="12.75">
      <c r="A196" s="102">
        <v>1909.08337</v>
      </c>
      <c r="B196" s="111">
        <v>401.75</v>
      </c>
      <c r="C196" s="111">
        <v>395.900085</v>
      </c>
      <c r="D196" s="111">
        <v>385.031494</v>
      </c>
      <c r="E196" s="111">
        <v>383.945007</v>
      </c>
    </row>
    <row r="197" spans="1:5" ht="12.75">
      <c r="A197" s="102">
        <v>1909.16663</v>
      </c>
      <c r="B197" s="111">
        <v>401.75</v>
      </c>
      <c r="C197" s="111">
        <v>395.900085</v>
      </c>
      <c r="D197" s="111">
        <v>385.124725</v>
      </c>
      <c r="E197" s="111">
        <v>384.040741</v>
      </c>
    </row>
    <row r="198" spans="1:5" ht="12.75">
      <c r="A198" s="102">
        <v>1909.25</v>
      </c>
      <c r="B198" s="111">
        <v>401.75</v>
      </c>
      <c r="C198" s="111">
        <v>395.900085</v>
      </c>
      <c r="D198" s="111">
        <v>385.218231</v>
      </c>
      <c r="E198" s="111">
        <v>384.13678</v>
      </c>
    </row>
    <row r="199" spans="1:5" ht="12.75">
      <c r="A199" s="102">
        <v>1909.33337</v>
      </c>
      <c r="B199" s="111">
        <v>401.75</v>
      </c>
      <c r="C199" s="111">
        <v>395.900085</v>
      </c>
      <c r="D199" s="111">
        <v>385.311859</v>
      </c>
      <c r="E199" s="111">
        <v>384.232941</v>
      </c>
    </row>
    <row r="200" spans="1:5" ht="12.75">
      <c r="A200" s="102">
        <v>1909.41663</v>
      </c>
      <c r="B200" s="111">
        <v>401.75</v>
      </c>
      <c r="C200" s="111">
        <v>395.900085</v>
      </c>
      <c r="D200" s="111">
        <v>385.405487</v>
      </c>
      <c r="E200" s="111">
        <v>384.329102</v>
      </c>
    </row>
    <row r="201" spans="1:5" ht="12.75">
      <c r="A201" s="102">
        <v>1909.5</v>
      </c>
      <c r="B201" s="111">
        <v>401.75</v>
      </c>
      <c r="C201" s="111">
        <v>395.900085</v>
      </c>
      <c r="D201" s="111">
        <v>385.49942</v>
      </c>
      <c r="E201" s="111">
        <v>384.425537</v>
      </c>
    </row>
    <row r="202" spans="1:5" ht="12.75">
      <c r="A202" s="102">
        <v>1909.58337</v>
      </c>
      <c r="B202" s="111">
        <v>401.75</v>
      </c>
      <c r="C202" s="111">
        <v>395.900085</v>
      </c>
      <c r="D202" s="111">
        <v>385.593445</v>
      </c>
      <c r="E202" s="111">
        <v>384.522125</v>
      </c>
    </row>
    <row r="203" spans="1:5" ht="12.75">
      <c r="A203" s="102">
        <v>1909.66663</v>
      </c>
      <c r="B203" s="111">
        <v>401.75</v>
      </c>
      <c r="C203" s="111">
        <v>395.900085</v>
      </c>
      <c r="D203" s="111">
        <v>385.687469</v>
      </c>
      <c r="E203" s="111">
        <v>384.618713</v>
      </c>
    </row>
    <row r="204" spans="1:5" ht="12.75">
      <c r="A204" s="102">
        <v>1909.75</v>
      </c>
      <c r="B204" s="111">
        <v>401.75</v>
      </c>
      <c r="C204" s="111">
        <v>395.900116</v>
      </c>
      <c r="D204" s="111">
        <v>385.781769</v>
      </c>
      <c r="E204" s="111">
        <v>384.715546</v>
      </c>
    </row>
    <row r="205" spans="1:5" ht="12.75">
      <c r="A205" s="102">
        <v>1909.83337</v>
      </c>
      <c r="B205" s="111">
        <v>401.75</v>
      </c>
      <c r="C205" s="111">
        <v>395.900116</v>
      </c>
      <c r="D205" s="111">
        <v>385.876221</v>
      </c>
      <c r="E205" s="111">
        <v>384.812561</v>
      </c>
    </row>
    <row r="206" spans="1:5" ht="12.75">
      <c r="A206" s="102">
        <v>1909.91663</v>
      </c>
      <c r="B206" s="111">
        <v>401.75</v>
      </c>
      <c r="C206" s="111">
        <v>395.900116</v>
      </c>
      <c r="D206" s="111">
        <v>385.970642</v>
      </c>
      <c r="E206" s="111">
        <v>384.909546</v>
      </c>
    </row>
    <row r="207" spans="1:5" ht="12.75">
      <c r="A207" s="102">
        <v>1910</v>
      </c>
      <c r="B207" s="111">
        <v>401.75</v>
      </c>
      <c r="C207" s="111">
        <v>395.900116</v>
      </c>
      <c r="D207" s="111">
        <v>386.065369</v>
      </c>
      <c r="E207" s="111">
        <v>385.006836</v>
      </c>
    </row>
    <row r="208" spans="1:5" ht="12.75">
      <c r="A208" s="102">
        <v>1910.08337</v>
      </c>
      <c r="B208" s="111">
        <v>401.75</v>
      </c>
      <c r="C208" s="111">
        <v>395.900116</v>
      </c>
      <c r="D208" s="111">
        <v>386.160187</v>
      </c>
      <c r="E208" s="111">
        <v>385.104248</v>
      </c>
    </row>
    <row r="209" spans="1:5" ht="12.75">
      <c r="A209" s="102">
        <v>1910.16663</v>
      </c>
      <c r="B209" s="111">
        <v>401.75</v>
      </c>
      <c r="C209" s="111">
        <v>395.900116</v>
      </c>
      <c r="D209" s="111">
        <v>386.255035</v>
      </c>
      <c r="E209" s="111">
        <v>385.20166</v>
      </c>
    </row>
    <row r="210" spans="1:5" ht="12.75">
      <c r="A210" s="102">
        <v>1910.25</v>
      </c>
      <c r="B210" s="111">
        <v>401.75</v>
      </c>
      <c r="C210" s="111">
        <v>395.900116</v>
      </c>
      <c r="D210" s="111">
        <v>386.350159</v>
      </c>
      <c r="E210" s="111">
        <v>385.299347</v>
      </c>
    </row>
    <row r="211" spans="1:5" ht="12.75">
      <c r="A211" s="102">
        <v>1910.33337</v>
      </c>
      <c r="B211" s="111">
        <v>401.75</v>
      </c>
      <c r="C211" s="111">
        <v>395.900116</v>
      </c>
      <c r="D211" s="111">
        <v>386.445404</v>
      </c>
      <c r="E211" s="111">
        <v>385.397217</v>
      </c>
    </row>
    <row r="212" spans="1:5" ht="12.75">
      <c r="A212" s="102">
        <v>1910.41663</v>
      </c>
      <c r="B212" s="111">
        <v>401.75</v>
      </c>
      <c r="C212" s="111">
        <v>395.900116</v>
      </c>
      <c r="D212" s="111">
        <v>386.540649</v>
      </c>
      <c r="E212" s="111">
        <v>385.495026</v>
      </c>
    </row>
    <row r="213" spans="1:5" ht="12.75">
      <c r="A213" s="102">
        <v>1910.5</v>
      </c>
      <c r="B213" s="111">
        <v>401.75</v>
      </c>
      <c r="C213" s="111">
        <v>395.900146</v>
      </c>
      <c r="D213" s="111">
        <v>386.636169</v>
      </c>
      <c r="E213" s="111">
        <v>385.59317</v>
      </c>
    </row>
    <row r="214" spans="1:5" ht="12.75">
      <c r="A214" s="102">
        <v>1910.58337</v>
      </c>
      <c r="B214" s="111">
        <v>401.75</v>
      </c>
      <c r="C214" s="111">
        <v>395.900146</v>
      </c>
      <c r="D214" s="111">
        <v>386.731812</v>
      </c>
      <c r="E214" s="111">
        <v>385.691406</v>
      </c>
    </row>
    <row r="215" spans="1:5" ht="12.75">
      <c r="A215" s="102">
        <v>1910.66663</v>
      </c>
      <c r="B215" s="111">
        <v>401.75</v>
      </c>
      <c r="C215" s="111">
        <v>395.900146</v>
      </c>
      <c r="D215" s="111">
        <v>386.827484</v>
      </c>
      <c r="E215" s="111">
        <v>385.789673</v>
      </c>
    </row>
    <row r="216" spans="1:5" ht="12.75">
      <c r="A216" s="102">
        <v>1910.75</v>
      </c>
      <c r="B216" s="111">
        <v>401.75</v>
      </c>
      <c r="C216" s="111">
        <v>395.900146</v>
      </c>
      <c r="D216" s="111">
        <v>386.923401</v>
      </c>
      <c r="E216" s="111">
        <v>385.888214</v>
      </c>
    </row>
    <row r="217" spans="1:5" ht="12.75">
      <c r="A217" s="102">
        <v>1910.83337</v>
      </c>
      <c r="B217" s="111">
        <v>401.75</v>
      </c>
      <c r="C217" s="111">
        <v>395.900146</v>
      </c>
      <c r="D217" s="111">
        <v>387.01947</v>
      </c>
      <c r="E217" s="111">
        <v>385.986908</v>
      </c>
    </row>
    <row r="218" spans="1:5" ht="12.75">
      <c r="A218" s="102">
        <v>1910.91663</v>
      </c>
      <c r="B218" s="111">
        <v>401.75</v>
      </c>
      <c r="C218" s="111">
        <v>395.900146</v>
      </c>
      <c r="D218" s="111">
        <v>387.115509</v>
      </c>
      <c r="E218" s="111">
        <v>386.085602</v>
      </c>
    </row>
    <row r="219" spans="1:5" ht="12.75">
      <c r="A219" s="102">
        <v>1911</v>
      </c>
      <c r="B219" s="111">
        <v>401.75</v>
      </c>
      <c r="C219" s="111">
        <v>395.900146</v>
      </c>
      <c r="D219" s="111">
        <v>387.211853</v>
      </c>
      <c r="E219" s="111">
        <v>386.18454</v>
      </c>
    </row>
    <row r="220" spans="1:5" ht="12.75">
      <c r="A220" s="102">
        <v>1911.08337</v>
      </c>
      <c r="B220" s="111">
        <v>401.75</v>
      </c>
      <c r="C220" s="111">
        <v>395.900177</v>
      </c>
      <c r="D220" s="111">
        <v>387.308319</v>
      </c>
      <c r="E220" s="111">
        <v>386.283661</v>
      </c>
    </row>
    <row r="221" spans="1:5" ht="12.75">
      <c r="A221" s="102">
        <v>1911.16663</v>
      </c>
      <c r="B221" s="111">
        <v>401.75</v>
      </c>
      <c r="C221" s="111">
        <v>395.900177</v>
      </c>
      <c r="D221" s="111">
        <v>387.404785</v>
      </c>
      <c r="E221" s="111">
        <v>386.382782</v>
      </c>
    </row>
    <row r="222" spans="1:5" ht="12.75">
      <c r="A222" s="102">
        <v>1911.25</v>
      </c>
      <c r="B222" s="111">
        <v>401.75</v>
      </c>
      <c r="C222" s="111">
        <v>395.900177</v>
      </c>
      <c r="D222" s="111">
        <v>387.501556</v>
      </c>
      <c r="E222" s="111">
        <v>386.482178</v>
      </c>
    </row>
    <row r="223" spans="1:5" ht="12.75">
      <c r="A223" s="102">
        <v>1911.33337</v>
      </c>
      <c r="B223" s="111">
        <v>401.75</v>
      </c>
      <c r="C223" s="111">
        <v>395.900177</v>
      </c>
      <c r="D223" s="111">
        <v>387.59845</v>
      </c>
      <c r="E223" s="111">
        <v>386.581726</v>
      </c>
    </row>
    <row r="224" spans="1:5" ht="12.75">
      <c r="A224" s="102">
        <v>1911.41663</v>
      </c>
      <c r="B224" s="111">
        <v>401.75</v>
      </c>
      <c r="C224" s="111">
        <v>395.900177</v>
      </c>
      <c r="D224" s="111">
        <v>387.695343</v>
      </c>
      <c r="E224" s="111">
        <v>386.681244</v>
      </c>
    </row>
    <row r="225" spans="1:5" ht="12.75">
      <c r="A225" s="102">
        <v>1911.5</v>
      </c>
      <c r="B225" s="111">
        <v>401.75</v>
      </c>
      <c r="C225" s="111">
        <v>395.900177</v>
      </c>
      <c r="D225" s="111">
        <v>387.79248</v>
      </c>
      <c r="E225" s="111">
        <v>386.781097</v>
      </c>
    </row>
    <row r="226" spans="1:5" ht="12.75">
      <c r="A226" s="102">
        <v>1911.58337</v>
      </c>
      <c r="B226" s="111">
        <v>401.75</v>
      </c>
      <c r="C226" s="111">
        <v>395.900208</v>
      </c>
      <c r="D226" s="111">
        <v>387.889801</v>
      </c>
      <c r="E226" s="111">
        <v>386.881073</v>
      </c>
    </row>
    <row r="227" spans="1:5" ht="12.75">
      <c r="A227" s="102">
        <v>1911.66663</v>
      </c>
      <c r="B227" s="111">
        <v>401.75</v>
      </c>
      <c r="C227" s="111">
        <v>395.900208</v>
      </c>
      <c r="D227" s="111">
        <v>387.987091</v>
      </c>
      <c r="E227" s="111">
        <v>386.981018</v>
      </c>
    </row>
    <row r="228" spans="1:5" ht="12.75">
      <c r="A228" s="102">
        <v>1911.75</v>
      </c>
      <c r="B228" s="111">
        <v>401.75</v>
      </c>
      <c r="C228" s="111">
        <v>395.900208</v>
      </c>
      <c r="D228" s="111">
        <v>388.084656</v>
      </c>
      <c r="E228" s="111">
        <v>387.081299</v>
      </c>
    </row>
    <row r="229" spans="1:5" ht="12.75">
      <c r="A229" s="102">
        <v>1911.83337</v>
      </c>
      <c r="B229" s="111">
        <v>401.75</v>
      </c>
      <c r="C229" s="111">
        <v>395.900208</v>
      </c>
      <c r="D229" s="111">
        <v>388.182404</v>
      </c>
      <c r="E229" s="111">
        <v>387.181671</v>
      </c>
    </row>
    <row r="230" spans="1:5" ht="12.75">
      <c r="A230" s="102">
        <v>1911.91663</v>
      </c>
      <c r="B230" s="111">
        <v>401.75</v>
      </c>
      <c r="C230" s="111">
        <v>395.900208</v>
      </c>
      <c r="D230" s="111">
        <v>388.280121</v>
      </c>
      <c r="E230" s="111">
        <v>387.282074</v>
      </c>
    </row>
    <row r="231" spans="1:5" ht="12.75">
      <c r="A231" s="102">
        <v>1912</v>
      </c>
      <c r="B231" s="111">
        <v>401.75</v>
      </c>
      <c r="C231" s="111">
        <v>395.900208</v>
      </c>
      <c r="D231" s="111">
        <v>388.378113</v>
      </c>
      <c r="E231" s="111">
        <v>387.382782</v>
      </c>
    </row>
    <row r="232" spans="1:5" ht="12.75">
      <c r="A232" s="102">
        <v>1912.08337</v>
      </c>
      <c r="B232" s="111">
        <v>401.75</v>
      </c>
      <c r="C232" s="111">
        <v>395.900238</v>
      </c>
      <c r="D232" s="111">
        <v>388.476227</v>
      </c>
      <c r="E232" s="111">
        <v>387.483612</v>
      </c>
    </row>
    <row r="233" spans="1:5" ht="12.75">
      <c r="A233" s="102">
        <v>1912.16663</v>
      </c>
      <c r="B233" s="111">
        <v>401.75</v>
      </c>
      <c r="C233" s="111">
        <v>395.900238</v>
      </c>
      <c r="D233" s="111">
        <v>388.574371</v>
      </c>
      <c r="E233" s="111">
        <v>387.584442</v>
      </c>
    </row>
    <row r="234" spans="1:5" ht="12.75">
      <c r="A234" s="102">
        <v>1912.25</v>
      </c>
      <c r="B234" s="111">
        <v>401.75</v>
      </c>
      <c r="C234" s="111">
        <v>395.900238</v>
      </c>
      <c r="D234" s="111">
        <v>388.672791</v>
      </c>
      <c r="E234" s="111">
        <v>387.685577</v>
      </c>
    </row>
    <row r="235" spans="1:5" ht="12.75">
      <c r="A235" s="102">
        <v>1912.33337</v>
      </c>
      <c r="B235" s="111">
        <v>401.75</v>
      </c>
      <c r="C235" s="111">
        <v>395.900238</v>
      </c>
      <c r="D235" s="111">
        <v>388.771332</v>
      </c>
      <c r="E235" s="111">
        <v>387.786865</v>
      </c>
    </row>
    <row r="236" spans="1:5" ht="12.75">
      <c r="A236" s="102">
        <v>1912.41663</v>
      </c>
      <c r="B236" s="111">
        <v>401.75</v>
      </c>
      <c r="C236" s="111">
        <v>395.900269</v>
      </c>
      <c r="D236" s="111">
        <v>388.869904</v>
      </c>
      <c r="E236" s="111">
        <v>387.888123</v>
      </c>
    </row>
    <row r="237" spans="1:5" ht="12.75">
      <c r="A237" s="102">
        <v>1912.5</v>
      </c>
      <c r="B237" s="111">
        <v>401.75</v>
      </c>
      <c r="C237" s="111">
        <v>395.900269</v>
      </c>
      <c r="D237" s="111">
        <v>388.968719</v>
      </c>
      <c r="E237" s="111">
        <v>387.989685</v>
      </c>
    </row>
    <row r="238" spans="1:5" ht="12.75">
      <c r="A238" s="102">
        <v>1912.58337</v>
      </c>
      <c r="B238" s="111">
        <v>401.75</v>
      </c>
      <c r="C238" s="111">
        <v>395.900269</v>
      </c>
      <c r="D238" s="111">
        <v>389.067719</v>
      </c>
      <c r="E238" s="111">
        <v>388.0914</v>
      </c>
    </row>
    <row r="239" spans="1:5" ht="12.75">
      <c r="A239" s="102">
        <v>1912.66663</v>
      </c>
      <c r="B239" s="111">
        <v>401.75</v>
      </c>
      <c r="C239" s="111">
        <v>395.900269</v>
      </c>
      <c r="D239" s="111">
        <v>389.166687</v>
      </c>
      <c r="E239" s="111">
        <v>388.193115</v>
      </c>
    </row>
    <row r="240" spans="1:5" ht="12.75">
      <c r="A240" s="102">
        <v>1912.75</v>
      </c>
      <c r="B240" s="111">
        <v>401.75</v>
      </c>
      <c r="C240" s="111">
        <v>395.900299</v>
      </c>
      <c r="D240" s="111">
        <v>389.26593</v>
      </c>
      <c r="E240" s="111">
        <v>388.295105</v>
      </c>
    </row>
    <row r="241" spans="1:5" ht="12.75">
      <c r="A241" s="102">
        <v>1912.83337</v>
      </c>
      <c r="B241" s="111">
        <v>401.75</v>
      </c>
      <c r="C241" s="111">
        <v>395.900299</v>
      </c>
      <c r="D241" s="111">
        <v>389.365356</v>
      </c>
      <c r="E241" s="111">
        <v>388.39727800000003</v>
      </c>
    </row>
    <row r="242" spans="1:5" ht="12.75">
      <c r="A242" s="102">
        <v>1912.91663</v>
      </c>
      <c r="B242" s="111">
        <v>401.75</v>
      </c>
      <c r="C242" s="111">
        <v>395.900299</v>
      </c>
      <c r="D242" s="111">
        <v>389.464752</v>
      </c>
      <c r="E242" s="111">
        <v>388.49942</v>
      </c>
    </row>
    <row r="243" spans="1:5" ht="12.75">
      <c r="A243" s="102">
        <v>1913</v>
      </c>
      <c r="B243" s="111">
        <v>401.75</v>
      </c>
      <c r="C243" s="111">
        <v>395.900299</v>
      </c>
      <c r="D243" s="111">
        <v>389.564423</v>
      </c>
      <c r="E243" s="111">
        <v>388.601868</v>
      </c>
    </row>
    <row r="244" spans="1:5" ht="12.75">
      <c r="A244" s="102">
        <v>1913.08337</v>
      </c>
      <c r="B244" s="111">
        <v>401.75</v>
      </c>
      <c r="C244" s="111">
        <v>395.90033</v>
      </c>
      <c r="D244" s="111">
        <v>389.664246</v>
      </c>
      <c r="E244" s="111">
        <v>388.704468</v>
      </c>
    </row>
    <row r="245" spans="1:5" ht="12.75">
      <c r="A245" s="102">
        <v>1913.16663</v>
      </c>
      <c r="B245" s="111">
        <v>401.75</v>
      </c>
      <c r="C245" s="111">
        <v>395.90033</v>
      </c>
      <c r="D245" s="111">
        <v>389.764069</v>
      </c>
      <c r="E245" s="111">
        <v>388.807037</v>
      </c>
    </row>
    <row r="246" spans="1:5" ht="12.75">
      <c r="A246" s="102">
        <v>1913.25</v>
      </c>
      <c r="B246" s="111">
        <v>401.75</v>
      </c>
      <c r="C246" s="111">
        <v>395.90033</v>
      </c>
      <c r="D246" s="111">
        <v>389.864197</v>
      </c>
      <c r="E246" s="111">
        <v>388.909943</v>
      </c>
    </row>
    <row r="247" spans="1:5" ht="12.75">
      <c r="A247" s="102">
        <v>1913.33337</v>
      </c>
      <c r="B247" s="111">
        <v>401.75</v>
      </c>
      <c r="C247" s="111">
        <v>395.90036</v>
      </c>
      <c r="D247" s="111">
        <v>389.964447</v>
      </c>
      <c r="E247" s="111">
        <v>389.01297</v>
      </c>
    </row>
    <row r="248" spans="1:5" ht="12.75">
      <c r="A248" s="102">
        <v>1913.41663</v>
      </c>
      <c r="B248" s="111">
        <v>401.75</v>
      </c>
      <c r="C248" s="111">
        <v>395.90036</v>
      </c>
      <c r="D248" s="111">
        <v>390.064697</v>
      </c>
      <c r="E248" s="111">
        <v>389.115997</v>
      </c>
    </row>
    <row r="249" spans="1:5" ht="12.75">
      <c r="A249" s="102">
        <v>1913.5</v>
      </c>
      <c r="B249" s="111">
        <v>401.75</v>
      </c>
      <c r="C249" s="111">
        <v>395.90036</v>
      </c>
      <c r="D249" s="111">
        <v>390.165222</v>
      </c>
      <c r="E249" s="111">
        <v>389.21933</v>
      </c>
    </row>
    <row r="250" spans="1:5" ht="12.75">
      <c r="A250" s="102">
        <v>1913.58337</v>
      </c>
      <c r="B250" s="111">
        <v>401.75</v>
      </c>
      <c r="C250" s="111">
        <v>395.900391</v>
      </c>
      <c r="D250" s="111">
        <v>390.2659</v>
      </c>
      <c r="E250" s="111">
        <v>389.322815</v>
      </c>
    </row>
    <row r="251" spans="1:5" ht="12.75">
      <c r="A251" s="102">
        <v>1913.66663</v>
      </c>
      <c r="B251" s="111">
        <v>401.75</v>
      </c>
      <c r="C251" s="111">
        <v>395.900391</v>
      </c>
      <c r="D251" s="111">
        <v>390.366577</v>
      </c>
      <c r="E251" s="111">
        <v>389.4263</v>
      </c>
    </row>
    <row r="252" spans="1:5" ht="12.75">
      <c r="A252" s="102">
        <v>1913.75</v>
      </c>
      <c r="B252" s="111">
        <v>401.75</v>
      </c>
      <c r="C252" s="111">
        <v>395.900391</v>
      </c>
      <c r="D252" s="111">
        <v>390.46756</v>
      </c>
      <c r="E252" s="111">
        <v>389.53009</v>
      </c>
    </row>
    <row r="253" spans="1:5" ht="12.75">
      <c r="A253" s="102">
        <v>1913.83337</v>
      </c>
      <c r="B253" s="111">
        <v>401.75</v>
      </c>
      <c r="C253" s="111">
        <v>395.900421</v>
      </c>
      <c r="D253" s="111">
        <v>390.568665</v>
      </c>
      <c r="E253" s="111">
        <v>389.634003</v>
      </c>
    </row>
    <row r="254" spans="1:5" ht="12.75">
      <c r="A254" s="102">
        <v>1913.91663</v>
      </c>
      <c r="B254" s="111">
        <v>401.75</v>
      </c>
      <c r="C254" s="111">
        <v>395.900421</v>
      </c>
      <c r="D254" s="111">
        <v>390.669769</v>
      </c>
      <c r="E254" s="111">
        <v>389.737946</v>
      </c>
    </row>
    <row r="255" spans="1:5" ht="12.75">
      <c r="A255" s="102">
        <v>1914</v>
      </c>
      <c r="B255" s="111">
        <v>401.75</v>
      </c>
      <c r="C255" s="111">
        <v>395.900421</v>
      </c>
      <c r="D255" s="111">
        <v>390.771179</v>
      </c>
      <c r="E255" s="111">
        <v>389.842163</v>
      </c>
    </row>
    <row r="256" spans="1:5" ht="12.75">
      <c r="A256" s="102">
        <v>1914.08337</v>
      </c>
      <c r="B256" s="111">
        <v>401.75</v>
      </c>
      <c r="C256" s="111">
        <v>395.900452</v>
      </c>
      <c r="D256" s="111">
        <v>390.872711</v>
      </c>
      <c r="E256" s="111">
        <v>389.946533</v>
      </c>
    </row>
    <row r="257" spans="1:5" ht="12.75">
      <c r="A257" s="102">
        <v>1914.16663</v>
      </c>
      <c r="B257" s="111">
        <v>401.75</v>
      </c>
      <c r="C257" s="111">
        <v>395.900452</v>
      </c>
      <c r="D257" s="111">
        <v>390.974274</v>
      </c>
      <c r="E257" s="111">
        <v>390.050903</v>
      </c>
    </row>
    <row r="258" spans="1:5" ht="12.75">
      <c r="A258" s="102">
        <v>1914.25</v>
      </c>
      <c r="B258" s="111">
        <v>401.75</v>
      </c>
      <c r="C258" s="111">
        <v>395.900482</v>
      </c>
      <c r="D258" s="111">
        <v>391.076111</v>
      </c>
      <c r="E258" s="111">
        <v>390.155609</v>
      </c>
    </row>
    <row r="259" spans="1:5" ht="12.75">
      <c r="A259" s="102">
        <v>1914.33337</v>
      </c>
      <c r="B259" s="111">
        <v>401.75</v>
      </c>
      <c r="C259" s="111">
        <v>395.900482</v>
      </c>
      <c r="D259" s="111">
        <v>391.178101</v>
      </c>
      <c r="E259" s="111">
        <v>390.260406</v>
      </c>
    </row>
    <row r="260" spans="1:5" ht="12.75">
      <c r="A260" s="102">
        <v>1914.41663</v>
      </c>
      <c r="B260" s="111">
        <v>401.75</v>
      </c>
      <c r="C260" s="111">
        <v>395.900513</v>
      </c>
      <c r="D260" s="111">
        <v>391.28006</v>
      </c>
      <c r="E260" s="111">
        <v>390.365234</v>
      </c>
    </row>
    <row r="261" spans="1:5" ht="12.75">
      <c r="A261" s="102">
        <v>1914.5</v>
      </c>
      <c r="B261" s="111">
        <v>401.75</v>
      </c>
      <c r="C261" s="111">
        <v>395.900513</v>
      </c>
      <c r="D261" s="111">
        <v>391.382324</v>
      </c>
      <c r="E261" s="111">
        <v>390.470367</v>
      </c>
    </row>
    <row r="262" spans="1:5" ht="12.75">
      <c r="A262" s="102">
        <v>1914.58337</v>
      </c>
      <c r="B262" s="111">
        <v>401.75</v>
      </c>
      <c r="C262" s="111">
        <v>395.900513</v>
      </c>
      <c r="D262" s="111">
        <v>391.484741</v>
      </c>
      <c r="E262" s="111">
        <v>390.575653</v>
      </c>
    </row>
    <row r="263" spans="1:5" ht="12.75">
      <c r="A263" s="102">
        <v>1914.66663</v>
      </c>
      <c r="B263" s="111">
        <v>401.75</v>
      </c>
      <c r="C263" s="111">
        <v>395.900543</v>
      </c>
      <c r="D263" s="111">
        <v>391.587158</v>
      </c>
      <c r="E263" s="111">
        <v>390.680939</v>
      </c>
    </row>
    <row r="264" spans="1:5" ht="12.75">
      <c r="A264" s="102">
        <v>1914.75</v>
      </c>
      <c r="B264" s="111">
        <v>401.75</v>
      </c>
      <c r="C264" s="111">
        <v>395.900543</v>
      </c>
      <c r="D264" s="111">
        <v>391.68985</v>
      </c>
      <c r="E264" s="111">
        <v>390.78653</v>
      </c>
    </row>
    <row r="265" spans="1:5" ht="12.75">
      <c r="A265" s="102">
        <v>1914.83337</v>
      </c>
      <c r="B265" s="111">
        <v>401.75</v>
      </c>
      <c r="C265" s="111">
        <v>395.900574</v>
      </c>
      <c r="D265" s="111">
        <v>391.792725</v>
      </c>
      <c r="E265" s="111">
        <v>390.892273</v>
      </c>
    </row>
    <row r="266" spans="1:5" ht="12.75">
      <c r="A266" s="102">
        <v>1914.91663</v>
      </c>
      <c r="B266" s="111">
        <v>401.750031</v>
      </c>
      <c r="C266" s="111">
        <v>395.900574</v>
      </c>
      <c r="D266" s="111">
        <v>391.895569</v>
      </c>
      <c r="E266" s="111">
        <v>390.997986</v>
      </c>
    </row>
    <row r="267" spans="1:5" ht="12.75">
      <c r="A267" s="102">
        <v>1915</v>
      </c>
      <c r="B267" s="111">
        <v>401.750031</v>
      </c>
      <c r="C267" s="111">
        <v>395.900604</v>
      </c>
      <c r="D267" s="111">
        <v>391.998718</v>
      </c>
      <c r="E267" s="111">
        <v>391.104034</v>
      </c>
    </row>
    <row r="268" spans="1:5" ht="12.75">
      <c r="A268" s="102">
        <v>1915.08337</v>
      </c>
      <c r="B268" s="111">
        <v>401.750031</v>
      </c>
      <c r="C268" s="111">
        <v>395.900635</v>
      </c>
      <c r="D268" s="111">
        <v>392.10202</v>
      </c>
      <c r="E268" s="111">
        <v>391.210236</v>
      </c>
    </row>
    <row r="269" spans="1:5" ht="12.75">
      <c r="A269" s="102">
        <v>1915.16663</v>
      </c>
      <c r="B269" s="111">
        <v>401.750031</v>
      </c>
      <c r="C269" s="111">
        <v>395.900635</v>
      </c>
      <c r="D269" s="111">
        <v>392.205292</v>
      </c>
      <c r="E269" s="111">
        <v>391.316437</v>
      </c>
    </row>
    <row r="270" spans="1:5" ht="12.75">
      <c r="A270" s="102">
        <v>1915.25</v>
      </c>
      <c r="B270" s="111">
        <v>401.750031</v>
      </c>
      <c r="C270" s="111">
        <v>395.900665</v>
      </c>
      <c r="D270" s="111">
        <v>392.308899</v>
      </c>
      <c r="E270" s="111">
        <v>391.422943</v>
      </c>
    </row>
    <row r="271" spans="1:5" ht="12.75">
      <c r="A271" s="102">
        <v>1915.33337</v>
      </c>
      <c r="B271" s="111">
        <v>401.750031</v>
      </c>
      <c r="C271" s="111">
        <v>395.900665</v>
      </c>
      <c r="D271" s="111">
        <v>392.412628</v>
      </c>
      <c r="E271" s="111">
        <v>391.529572</v>
      </c>
    </row>
    <row r="272" spans="1:5" ht="12.75">
      <c r="A272" s="102">
        <v>1915.41663</v>
      </c>
      <c r="B272" s="111">
        <v>401.750031</v>
      </c>
      <c r="C272" s="111">
        <v>395.900696</v>
      </c>
      <c r="D272" s="111">
        <v>392.516357</v>
      </c>
      <c r="E272" s="111">
        <v>391.63623</v>
      </c>
    </row>
    <row r="273" spans="1:5" ht="12.75">
      <c r="A273" s="102">
        <v>1915.5</v>
      </c>
      <c r="B273" s="111">
        <v>401.750031</v>
      </c>
      <c r="C273" s="111">
        <v>395.900726</v>
      </c>
      <c r="D273" s="111">
        <v>392.620392</v>
      </c>
      <c r="E273" s="111">
        <v>391.743195</v>
      </c>
    </row>
    <row r="274" spans="1:5" ht="12.75">
      <c r="A274" s="102">
        <v>1915.58337</v>
      </c>
      <c r="B274" s="111">
        <v>401.750031</v>
      </c>
      <c r="C274" s="111">
        <v>395.900726</v>
      </c>
      <c r="D274" s="111">
        <v>392.724579</v>
      </c>
      <c r="E274" s="111">
        <v>391.850311</v>
      </c>
    </row>
    <row r="275" spans="1:5" ht="12.75">
      <c r="A275" s="102">
        <v>1915.66663</v>
      </c>
      <c r="B275" s="111">
        <v>401.750031</v>
      </c>
      <c r="C275" s="111">
        <v>395.900757</v>
      </c>
      <c r="D275" s="111">
        <v>392.828735</v>
      </c>
      <c r="E275" s="111">
        <v>391.957428</v>
      </c>
    </row>
    <row r="276" spans="1:5" ht="12.75">
      <c r="A276" s="102">
        <v>1915.75</v>
      </c>
      <c r="B276" s="111">
        <v>401.750031</v>
      </c>
      <c r="C276" s="111">
        <v>395.900787</v>
      </c>
      <c r="D276" s="111">
        <v>392.933228</v>
      </c>
      <c r="E276" s="111">
        <v>392.06485</v>
      </c>
    </row>
    <row r="277" spans="1:5" ht="12.75">
      <c r="A277" s="102">
        <v>1915.83337</v>
      </c>
      <c r="B277" s="111">
        <v>401.750031</v>
      </c>
      <c r="C277" s="111">
        <v>395.900787</v>
      </c>
      <c r="D277" s="111">
        <v>393.037842</v>
      </c>
      <c r="E277" s="111">
        <v>392.172424</v>
      </c>
    </row>
    <row r="278" spans="1:5" ht="12.75">
      <c r="A278" s="102">
        <v>1915.91663</v>
      </c>
      <c r="B278" s="111">
        <v>401.750031</v>
      </c>
      <c r="C278" s="111">
        <v>395.900818</v>
      </c>
      <c r="D278" s="111">
        <v>393.142456</v>
      </c>
      <c r="E278" s="111">
        <v>392.279999</v>
      </c>
    </row>
    <row r="279" spans="1:5" ht="12.75">
      <c r="A279" s="102">
        <v>1916</v>
      </c>
      <c r="B279" s="111">
        <v>401.750031</v>
      </c>
      <c r="C279" s="111">
        <v>395.900848</v>
      </c>
      <c r="D279" s="111">
        <v>393.247375</v>
      </c>
      <c r="E279" s="111">
        <v>392.387909</v>
      </c>
    </row>
    <row r="280" spans="1:5" ht="12.75">
      <c r="A280" s="102">
        <v>1916.08337</v>
      </c>
      <c r="B280" s="111">
        <v>401.750031</v>
      </c>
      <c r="C280" s="111">
        <v>395.900879</v>
      </c>
      <c r="D280" s="111">
        <v>393.352448</v>
      </c>
      <c r="E280" s="111">
        <v>392.495941</v>
      </c>
    </row>
    <row r="281" spans="1:5" ht="12.75">
      <c r="A281" s="102">
        <v>1916.16663</v>
      </c>
      <c r="B281" s="111">
        <v>401.750031</v>
      </c>
      <c r="C281" s="111">
        <v>395.900879</v>
      </c>
      <c r="D281" s="111">
        <v>393.45752</v>
      </c>
      <c r="E281" s="111">
        <v>392.603973</v>
      </c>
    </row>
    <row r="282" spans="1:5" ht="12.75">
      <c r="A282" s="102">
        <v>1916.25</v>
      </c>
      <c r="B282" s="111">
        <v>401.750061</v>
      </c>
      <c r="C282" s="111">
        <v>395.900909</v>
      </c>
      <c r="D282" s="111">
        <v>393.562897</v>
      </c>
      <c r="E282" s="111">
        <v>392.712341</v>
      </c>
    </row>
    <row r="283" spans="1:5" ht="12.75">
      <c r="A283" s="102">
        <v>1916.33337</v>
      </c>
      <c r="B283" s="111">
        <v>401.750061</v>
      </c>
      <c r="C283" s="111">
        <v>395.90094</v>
      </c>
      <c r="D283" s="111">
        <v>393.668427</v>
      </c>
      <c r="E283" s="111">
        <v>392.820831</v>
      </c>
    </row>
    <row r="284" spans="1:5" ht="12.75">
      <c r="A284" s="102">
        <v>1916.41663</v>
      </c>
      <c r="B284" s="111">
        <v>401.750061</v>
      </c>
      <c r="C284" s="111">
        <v>395.90097</v>
      </c>
      <c r="D284" s="111">
        <v>393.773926</v>
      </c>
      <c r="E284" s="111">
        <v>392.929352</v>
      </c>
    </row>
    <row r="285" spans="1:5" ht="12.75">
      <c r="A285" s="102">
        <v>1916.5</v>
      </c>
      <c r="B285" s="111">
        <v>401.750061</v>
      </c>
      <c r="C285" s="111">
        <v>395.901001</v>
      </c>
      <c r="D285" s="111">
        <v>393.879761</v>
      </c>
      <c r="E285" s="111">
        <v>393.038177</v>
      </c>
    </row>
    <row r="286" spans="1:5" ht="12.75">
      <c r="A286" s="102">
        <v>1916.58337</v>
      </c>
      <c r="B286" s="111">
        <v>401.750061</v>
      </c>
      <c r="C286" s="111">
        <v>395.901031</v>
      </c>
      <c r="D286" s="111">
        <v>393.985748</v>
      </c>
      <c r="E286" s="111">
        <v>393.147156</v>
      </c>
    </row>
    <row r="287" spans="1:5" ht="12.75">
      <c r="A287" s="102">
        <v>1916.66663</v>
      </c>
      <c r="B287" s="111">
        <v>401.750061</v>
      </c>
      <c r="C287" s="111">
        <v>395.901062</v>
      </c>
      <c r="D287" s="111">
        <v>394.091705</v>
      </c>
      <c r="E287" s="111">
        <v>393.256134</v>
      </c>
    </row>
    <row r="288" spans="1:5" ht="12.75">
      <c r="A288" s="102">
        <v>1916.75</v>
      </c>
      <c r="B288" s="111">
        <v>401.750061</v>
      </c>
      <c r="C288" s="111">
        <v>395.901093</v>
      </c>
      <c r="D288" s="111">
        <v>394.197968</v>
      </c>
      <c r="E288" s="111">
        <v>393.365417</v>
      </c>
    </row>
    <row r="289" spans="1:5" ht="12.75">
      <c r="A289" s="102">
        <v>1916.83337</v>
      </c>
      <c r="B289" s="111">
        <v>401.750061</v>
      </c>
      <c r="C289" s="111">
        <v>395.901123</v>
      </c>
      <c r="D289" s="111">
        <v>394.304413</v>
      </c>
      <c r="E289" s="111">
        <v>393.474854</v>
      </c>
    </row>
    <row r="290" spans="1:5" ht="12.75">
      <c r="A290" s="102">
        <v>1916.91663</v>
      </c>
      <c r="B290" s="111">
        <v>401.750092</v>
      </c>
      <c r="C290" s="111">
        <v>395.901154</v>
      </c>
      <c r="D290" s="111">
        <v>394.410828</v>
      </c>
      <c r="E290" s="111">
        <v>393.58432</v>
      </c>
    </row>
    <row r="291" spans="1:5" ht="12.75">
      <c r="A291" s="102">
        <v>1917</v>
      </c>
      <c r="B291" s="111">
        <v>401.750092</v>
      </c>
      <c r="C291" s="111">
        <v>395.901184</v>
      </c>
      <c r="D291" s="111">
        <v>394.517548</v>
      </c>
      <c r="E291" s="111">
        <v>393.694092</v>
      </c>
    </row>
    <row r="292" spans="1:5" ht="12.75">
      <c r="A292" s="102">
        <v>1917.08337</v>
      </c>
      <c r="B292" s="111">
        <v>401.750092</v>
      </c>
      <c r="C292" s="111">
        <v>395.901215</v>
      </c>
      <c r="D292" s="111">
        <v>394.624451</v>
      </c>
      <c r="E292" s="111">
        <v>393.804016</v>
      </c>
    </row>
    <row r="293" spans="1:5" ht="12.75">
      <c r="A293" s="102">
        <v>1917.16663</v>
      </c>
      <c r="B293" s="111">
        <v>401.750092</v>
      </c>
      <c r="C293" s="111">
        <v>395.901245</v>
      </c>
      <c r="D293" s="111">
        <v>394.731323</v>
      </c>
      <c r="E293" s="111">
        <v>393.91391</v>
      </c>
    </row>
    <row r="294" spans="1:5" ht="12.75">
      <c r="A294" s="102">
        <v>1917.25</v>
      </c>
      <c r="B294" s="111">
        <v>401.750092</v>
      </c>
      <c r="C294" s="111">
        <v>395.901276</v>
      </c>
      <c r="D294" s="111">
        <v>394.838501</v>
      </c>
      <c r="E294" s="111">
        <v>394.02417</v>
      </c>
    </row>
    <row r="295" spans="1:5" ht="12.75">
      <c r="A295" s="102">
        <v>1917.33337</v>
      </c>
      <c r="B295" s="111">
        <v>401.750122</v>
      </c>
      <c r="C295" s="111">
        <v>395.901306</v>
      </c>
      <c r="D295" s="111">
        <v>394.945831</v>
      </c>
      <c r="E295" s="111">
        <v>394.134583</v>
      </c>
    </row>
    <row r="296" spans="1:5" ht="12.75">
      <c r="A296" s="102">
        <v>1917.41663</v>
      </c>
      <c r="B296" s="111">
        <v>401.750122</v>
      </c>
      <c r="C296" s="111">
        <v>395.901337</v>
      </c>
      <c r="D296" s="111">
        <v>395.053192</v>
      </c>
      <c r="E296" s="111">
        <v>394.244965</v>
      </c>
    </row>
    <row r="297" spans="1:5" ht="12.75">
      <c r="A297" s="102">
        <v>1917.5</v>
      </c>
      <c r="B297" s="111">
        <v>401.750122</v>
      </c>
      <c r="C297" s="111">
        <v>395.901398</v>
      </c>
      <c r="D297" s="111">
        <v>395.160828</v>
      </c>
      <c r="E297" s="111">
        <v>394.355682</v>
      </c>
    </row>
    <row r="298" spans="1:5" ht="12.75">
      <c r="A298" s="102">
        <v>1917.58337</v>
      </c>
      <c r="B298" s="111">
        <v>401.750122</v>
      </c>
      <c r="C298" s="111">
        <v>395.901428</v>
      </c>
      <c r="D298" s="111">
        <v>395.268616</v>
      </c>
      <c r="E298" s="111">
        <v>394.466553</v>
      </c>
    </row>
    <row r="299" spans="1:5" ht="12.75">
      <c r="A299" s="102">
        <v>1917.66663</v>
      </c>
      <c r="B299" s="111">
        <v>401.750153</v>
      </c>
      <c r="C299" s="111">
        <v>395.901459</v>
      </c>
      <c r="D299" s="111">
        <v>395.376434</v>
      </c>
      <c r="E299" s="111">
        <v>394.577423</v>
      </c>
    </row>
    <row r="300" spans="1:5" ht="12.75">
      <c r="A300" s="102">
        <v>1917.75</v>
      </c>
      <c r="B300" s="111">
        <v>401.750153</v>
      </c>
      <c r="C300" s="111">
        <v>395.901489</v>
      </c>
      <c r="D300" s="111">
        <v>395.484528</v>
      </c>
      <c r="E300" s="111">
        <v>394.688629</v>
      </c>
    </row>
    <row r="301" spans="1:5" ht="12.75">
      <c r="A301" s="102">
        <v>1917.83337</v>
      </c>
      <c r="B301" s="111">
        <v>401.750153</v>
      </c>
      <c r="C301" s="111">
        <v>395.90155</v>
      </c>
      <c r="D301" s="111">
        <v>395.592773</v>
      </c>
      <c r="E301" s="111">
        <v>394.799988</v>
      </c>
    </row>
    <row r="302" spans="1:5" ht="12.75">
      <c r="A302" s="102">
        <v>1917.91663</v>
      </c>
      <c r="B302" s="111">
        <v>401.750183</v>
      </c>
      <c r="C302" s="111">
        <v>395.901581</v>
      </c>
      <c r="D302" s="111">
        <v>395.70105</v>
      </c>
      <c r="E302" s="111">
        <v>394.911346</v>
      </c>
    </row>
    <row r="303" spans="1:5" ht="12.75">
      <c r="A303" s="102">
        <v>1918</v>
      </c>
      <c r="B303" s="111">
        <v>401.750183</v>
      </c>
      <c r="C303" s="111">
        <v>395.901642</v>
      </c>
      <c r="D303" s="111">
        <v>395.809601</v>
      </c>
      <c r="E303" s="111">
        <v>395.02301</v>
      </c>
    </row>
    <row r="304" spans="1:5" ht="12.75">
      <c r="A304" s="102">
        <v>1918.08337</v>
      </c>
      <c r="B304" s="111">
        <v>401.750183</v>
      </c>
      <c r="C304" s="111">
        <v>395.901672</v>
      </c>
      <c r="D304" s="111">
        <v>395.918335</v>
      </c>
      <c r="E304" s="111">
        <v>395.134857</v>
      </c>
    </row>
    <row r="305" spans="1:5" ht="12.75">
      <c r="A305" s="102">
        <v>1918.16663</v>
      </c>
      <c r="B305" s="111">
        <v>401.750214</v>
      </c>
      <c r="C305" s="111">
        <v>395.901733</v>
      </c>
      <c r="D305" s="111">
        <v>396.027039</v>
      </c>
      <c r="E305" s="111">
        <v>395.246674</v>
      </c>
    </row>
    <row r="306" spans="1:5" ht="12.75">
      <c r="A306" s="102">
        <v>1918.25</v>
      </c>
      <c r="B306" s="111">
        <v>401.750214</v>
      </c>
      <c r="C306" s="111">
        <v>395.901764</v>
      </c>
      <c r="D306" s="111">
        <v>396.136078</v>
      </c>
      <c r="E306" s="111">
        <v>395.358826</v>
      </c>
    </row>
    <row r="307" spans="1:5" ht="12.75">
      <c r="A307" s="102">
        <v>1918.33337</v>
      </c>
      <c r="B307" s="111">
        <v>401.750244</v>
      </c>
      <c r="C307" s="111">
        <v>395.901825</v>
      </c>
      <c r="D307" s="111">
        <v>396.24527</v>
      </c>
      <c r="E307" s="111">
        <v>395.471161</v>
      </c>
    </row>
    <row r="308" spans="1:5" ht="12.75">
      <c r="A308" s="102">
        <v>1918.41663</v>
      </c>
      <c r="B308" s="111">
        <v>401.750244</v>
      </c>
      <c r="C308" s="111">
        <v>395.901886</v>
      </c>
      <c r="D308" s="111">
        <v>396.354462</v>
      </c>
      <c r="E308" s="111">
        <v>395.583466</v>
      </c>
    </row>
    <row r="309" spans="1:5" ht="12.75">
      <c r="A309" s="102">
        <v>1918.5</v>
      </c>
      <c r="B309" s="111">
        <v>401.750275</v>
      </c>
      <c r="C309" s="111">
        <v>395.901917</v>
      </c>
      <c r="D309" s="111">
        <v>396.463959</v>
      </c>
      <c r="E309" s="111">
        <v>395.696106</v>
      </c>
    </row>
    <row r="310" spans="1:5" ht="12.75">
      <c r="A310" s="102">
        <v>1918.58337</v>
      </c>
      <c r="B310" s="111">
        <v>401.750275</v>
      </c>
      <c r="C310" s="111">
        <v>395.901978</v>
      </c>
      <c r="D310" s="111">
        <v>396.573608</v>
      </c>
      <c r="E310" s="111">
        <v>395.808929</v>
      </c>
    </row>
    <row r="311" spans="1:5" ht="12.75">
      <c r="A311" s="102">
        <v>1918.66663</v>
      </c>
      <c r="B311" s="111">
        <v>401.750305</v>
      </c>
      <c r="C311" s="111">
        <v>395.902039</v>
      </c>
      <c r="D311" s="111">
        <v>396.683258</v>
      </c>
      <c r="E311" s="111">
        <v>395.921722</v>
      </c>
    </row>
    <row r="312" spans="1:5" ht="12.75">
      <c r="A312" s="102">
        <v>1918.75</v>
      </c>
      <c r="B312" s="111">
        <v>401.750305</v>
      </c>
      <c r="C312" s="111">
        <v>395.9021</v>
      </c>
      <c r="D312" s="111">
        <v>396.793213</v>
      </c>
      <c r="E312" s="111">
        <v>396.034851</v>
      </c>
    </row>
    <row r="313" spans="1:5" ht="12.75">
      <c r="A313" s="102">
        <v>1918.83337</v>
      </c>
      <c r="B313" s="111">
        <v>401.750336</v>
      </c>
      <c r="C313" s="111">
        <v>395.902161</v>
      </c>
      <c r="D313" s="111">
        <v>396.903351</v>
      </c>
      <c r="E313" s="111">
        <v>396.148132</v>
      </c>
    </row>
    <row r="314" spans="1:5" ht="12.75">
      <c r="A314" s="102">
        <v>1918.91663</v>
      </c>
      <c r="B314" s="111">
        <v>401.750366</v>
      </c>
      <c r="C314" s="111">
        <v>395.902222</v>
      </c>
      <c r="D314" s="111">
        <v>397.013458</v>
      </c>
      <c r="E314" s="111">
        <v>396.261444</v>
      </c>
    </row>
    <row r="315" spans="1:5" ht="12.75">
      <c r="A315" s="102">
        <v>1919</v>
      </c>
      <c r="B315" s="111">
        <v>401.750366</v>
      </c>
      <c r="C315" s="111">
        <v>395.902283</v>
      </c>
      <c r="D315" s="111">
        <v>397.123901</v>
      </c>
      <c r="E315" s="111">
        <v>396.375061</v>
      </c>
    </row>
    <row r="316" spans="1:5" ht="12.75">
      <c r="A316" s="102">
        <v>1919.08337</v>
      </c>
      <c r="B316" s="111">
        <v>401.750397</v>
      </c>
      <c r="C316" s="111">
        <v>395.902344</v>
      </c>
      <c r="D316" s="111">
        <v>397.234497</v>
      </c>
      <c r="E316" s="111">
        <v>396.488831</v>
      </c>
    </row>
    <row r="317" spans="1:5" ht="12.75">
      <c r="A317" s="102">
        <v>1919.16663</v>
      </c>
      <c r="B317" s="111">
        <v>401.750427</v>
      </c>
      <c r="C317" s="111">
        <v>395.902405</v>
      </c>
      <c r="D317" s="111">
        <v>397.345093</v>
      </c>
      <c r="E317" s="111">
        <v>396.602631</v>
      </c>
    </row>
    <row r="318" spans="1:5" ht="12.75">
      <c r="A318" s="102">
        <v>1919.25</v>
      </c>
      <c r="B318" s="111">
        <v>401.750458</v>
      </c>
      <c r="C318" s="111">
        <v>395.902466</v>
      </c>
      <c r="D318" s="111">
        <v>397.455994</v>
      </c>
      <c r="E318" s="111">
        <v>396.716736</v>
      </c>
    </row>
    <row r="319" spans="1:5" ht="12.75">
      <c r="A319" s="102">
        <v>1919.33337</v>
      </c>
      <c r="B319" s="111">
        <v>401.750488</v>
      </c>
      <c r="C319" s="111">
        <v>395.902527</v>
      </c>
      <c r="D319" s="111">
        <v>397.567078</v>
      </c>
      <c r="E319" s="111">
        <v>396.831024</v>
      </c>
    </row>
    <row r="320" spans="1:5" ht="12.75">
      <c r="A320" s="102">
        <v>1919.41663</v>
      </c>
      <c r="B320" s="111">
        <v>401.750488</v>
      </c>
      <c r="C320" s="111">
        <v>395.902618</v>
      </c>
      <c r="D320" s="111">
        <v>397.678131</v>
      </c>
      <c r="E320" s="111">
        <v>396.945282</v>
      </c>
    </row>
    <row r="321" spans="1:5" ht="12.75">
      <c r="A321" s="102">
        <v>1919.5</v>
      </c>
      <c r="B321" s="111">
        <v>401.750519</v>
      </c>
      <c r="C321" s="111">
        <v>395.902679</v>
      </c>
      <c r="D321" s="111">
        <v>397.78952</v>
      </c>
      <c r="E321" s="111">
        <v>397.059875</v>
      </c>
    </row>
    <row r="322" spans="1:5" ht="12.75">
      <c r="A322" s="102">
        <v>1919.58337</v>
      </c>
      <c r="B322" s="111">
        <v>401.750549</v>
      </c>
      <c r="C322" s="111">
        <v>395.90274</v>
      </c>
      <c r="D322" s="111">
        <v>397.901062</v>
      </c>
      <c r="E322" s="111">
        <v>397.174652</v>
      </c>
    </row>
    <row r="323" spans="1:5" ht="12.75">
      <c r="A323" s="102">
        <v>1919.66663</v>
      </c>
      <c r="B323" s="111">
        <v>401.75061</v>
      </c>
      <c r="C323" s="111">
        <v>395.902832</v>
      </c>
      <c r="D323" s="111">
        <v>398.012604</v>
      </c>
      <c r="E323" s="111">
        <v>397.289429</v>
      </c>
    </row>
    <row r="324" spans="1:5" ht="12.75">
      <c r="A324" s="102">
        <v>1919.75</v>
      </c>
      <c r="B324" s="111">
        <v>401.750641</v>
      </c>
      <c r="C324" s="111">
        <v>395.902924</v>
      </c>
      <c r="D324" s="111">
        <v>398.124451</v>
      </c>
      <c r="E324" s="111">
        <v>397.40451</v>
      </c>
    </row>
    <row r="325" spans="1:5" ht="12.75">
      <c r="A325" s="102">
        <v>1919.83337</v>
      </c>
      <c r="B325" s="111">
        <v>401.750671</v>
      </c>
      <c r="C325" s="111">
        <v>395.902985</v>
      </c>
      <c r="D325" s="111">
        <v>398.236481</v>
      </c>
      <c r="E325" s="111">
        <v>397.519775</v>
      </c>
    </row>
    <row r="326" spans="1:5" ht="12.75">
      <c r="A326" s="102">
        <v>1919.91663</v>
      </c>
      <c r="B326" s="111">
        <v>401.750702</v>
      </c>
      <c r="C326" s="111">
        <v>395.903076</v>
      </c>
      <c r="D326" s="111">
        <v>398.34848</v>
      </c>
      <c r="E326" s="111">
        <v>397.63504</v>
      </c>
    </row>
    <row r="327" spans="1:5" ht="12.75">
      <c r="A327" s="102">
        <v>1920</v>
      </c>
      <c r="B327" s="111">
        <v>401.750732</v>
      </c>
      <c r="C327" s="111">
        <v>395.903168</v>
      </c>
      <c r="D327" s="111">
        <v>398.460815</v>
      </c>
      <c r="E327" s="111">
        <v>397.750641</v>
      </c>
    </row>
    <row r="328" spans="1:5" ht="12.75">
      <c r="A328" s="102">
        <v>1920.08337</v>
      </c>
      <c r="B328" s="111">
        <v>401.750793</v>
      </c>
      <c r="C328" s="111">
        <v>395.903259</v>
      </c>
      <c r="D328" s="111">
        <v>398.573334</v>
      </c>
      <c r="E328" s="111">
        <v>397.866394</v>
      </c>
    </row>
    <row r="329" spans="1:5" ht="12.75">
      <c r="A329" s="102">
        <v>1920.16663</v>
      </c>
      <c r="B329" s="111">
        <v>401.750824</v>
      </c>
      <c r="C329" s="111">
        <v>395.903351</v>
      </c>
      <c r="D329" s="111">
        <v>398.685822</v>
      </c>
      <c r="E329" s="111">
        <v>397.982178</v>
      </c>
    </row>
    <row r="330" spans="1:5" ht="12.75">
      <c r="A330" s="102">
        <v>1920.25</v>
      </c>
      <c r="B330" s="111">
        <v>401.750885</v>
      </c>
      <c r="C330" s="111">
        <v>395.903442</v>
      </c>
      <c r="D330" s="111">
        <v>398.798645</v>
      </c>
      <c r="E330" s="111">
        <v>398.098267</v>
      </c>
    </row>
    <row r="331" spans="1:5" ht="12.75">
      <c r="A331" s="102">
        <v>1920.33337</v>
      </c>
      <c r="B331" s="111">
        <v>401.750916</v>
      </c>
      <c r="C331" s="111">
        <v>395.903534</v>
      </c>
      <c r="D331" s="111">
        <v>398.911621</v>
      </c>
      <c r="E331" s="111">
        <v>398.214508</v>
      </c>
    </row>
    <row r="332" spans="1:5" ht="12.75">
      <c r="A332" s="102">
        <v>1920.41663</v>
      </c>
      <c r="B332" s="111">
        <v>401.750977</v>
      </c>
      <c r="C332" s="111">
        <v>395.903625</v>
      </c>
      <c r="D332" s="111">
        <v>399.024597</v>
      </c>
      <c r="E332" s="111">
        <v>398.33078</v>
      </c>
    </row>
    <row r="333" spans="1:5" ht="12.75">
      <c r="A333" s="102">
        <v>1920.5</v>
      </c>
      <c r="B333" s="111">
        <v>401.751038</v>
      </c>
      <c r="C333" s="111">
        <v>395.903717</v>
      </c>
      <c r="D333" s="111">
        <v>399.137909</v>
      </c>
      <c r="E333" s="111">
        <v>398.447388</v>
      </c>
    </row>
    <row r="334" spans="1:5" ht="12.75">
      <c r="A334" s="102">
        <v>1920.58337</v>
      </c>
      <c r="B334" s="111">
        <v>401.751099</v>
      </c>
      <c r="C334" s="111">
        <v>395.903839</v>
      </c>
      <c r="D334" s="111">
        <v>399.251373</v>
      </c>
      <c r="E334" s="111">
        <v>398.564148</v>
      </c>
    </row>
    <row r="335" spans="1:5" ht="12.75">
      <c r="A335" s="102">
        <v>1920.66663</v>
      </c>
      <c r="B335" s="111">
        <v>401.75116</v>
      </c>
      <c r="C335" s="111">
        <v>395.903931</v>
      </c>
      <c r="D335" s="111">
        <v>399.364838</v>
      </c>
      <c r="E335" s="111">
        <v>398.680908</v>
      </c>
    </row>
    <row r="336" spans="1:5" ht="12.75">
      <c r="A336" s="102">
        <v>1920.75</v>
      </c>
      <c r="B336" s="111">
        <v>401.751221</v>
      </c>
      <c r="C336" s="111">
        <v>395.904053</v>
      </c>
      <c r="D336" s="111">
        <v>399.478607</v>
      </c>
      <c r="E336" s="111">
        <v>398.798004</v>
      </c>
    </row>
    <row r="337" spans="1:5" ht="12.75">
      <c r="A337" s="102">
        <v>1920.83337</v>
      </c>
      <c r="B337" s="111">
        <v>401.751282</v>
      </c>
      <c r="C337" s="111">
        <v>395.904144</v>
      </c>
      <c r="D337" s="111">
        <v>399.59256</v>
      </c>
      <c r="E337" s="111">
        <v>398.915283</v>
      </c>
    </row>
    <row r="338" spans="1:5" ht="12.75">
      <c r="A338" s="102">
        <v>1920.91663</v>
      </c>
      <c r="B338" s="111">
        <v>401.751343</v>
      </c>
      <c r="C338" s="111">
        <v>395.904266</v>
      </c>
      <c r="D338" s="111">
        <v>399.706512</v>
      </c>
      <c r="E338" s="111">
        <v>399.032562</v>
      </c>
    </row>
    <row r="339" spans="1:5" ht="12.75">
      <c r="A339" s="102">
        <v>1921</v>
      </c>
      <c r="B339" s="111">
        <v>401.751434</v>
      </c>
      <c r="C339" s="111">
        <v>395.904388</v>
      </c>
      <c r="D339" s="111">
        <v>399.820801</v>
      </c>
      <c r="E339" s="111">
        <v>399.150146</v>
      </c>
    </row>
    <row r="340" spans="1:5" ht="12.75">
      <c r="A340" s="102">
        <v>1921.08337</v>
      </c>
      <c r="B340" s="111">
        <v>401.751495</v>
      </c>
      <c r="C340" s="111">
        <v>395.90451</v>
      </c>
      <c r="D340" s="111">
        <v>399.935211</v>
      </c>
      <c r="E340" s="111">
        <v>399.267944</v>
      </c>
    </row>
    <row r="341" spans="1:5" ht="12.75">
      <c r="A341" s="102">
        <v>1921.16663</v>
      </c>
      <c r="B341" s="111">
        <v>401.751587</v>
      </c>
      <c r="C341" s="111">
        <v>395.904633</v>
      </c>
      <c r="D341" s="111">
        <v>400.049652</v>
      </c>
      <c r="E341" s="111">
        <v>399.385712</v>
      </c>
    </row>
    <row r="342" spans="1:5" ht="12.75">
      <c r="A342" s="102">
        <v>1921.25</v>
      </c>
      <c r="B342" s="111">
        <v>401.751678</v>
      </c>
      <c r="C342" s="111">
        <v>395.904755</v>
      </c>
      <c r="D342" s="111">
        <v>400.164429</v>
      </c>
      <c r="E342" s="111">
        <v>399.503845</v>
      </c>
    </row>
    <row r="343" spans="1:5" ht="12.75">
      <c r="A343" s="102">
        <v>1921.33337</v>
      </c>
      <c r="B343" s="111">
        <v>401.75177</v>
      </c>
      <c r="C343" s="111">
        <v>395.904907</v>
      </c>
      <c r="D343" s="111">
        <v>400.279327</v>
      </c>
      <c r="E343" s="111">
        <v>399.622101</v>
      </c>
    </row>
    <row r="344" spans="1:5" ht="12.75">
      <c r="A344" s="102">
        <v>1921.41663</v>
      </c>
      <c r="B344" s="111">
        <v>401.751862</v>
      </c>
      <c r="C344" s="111">
        <v>395.905029</v>
      </c>
      <c r="D344" s="111">
        <v>400.394257</v>
      </c>
      <c r="E344" s="111">
        <v>399.740417</v>
      </c>
    </row>
    <row r="345" spans="1:5" ht="12.75">
      <c r="A345" s="102">
        <v>1921.5</v>
      </c>
      <c r="B345" s="111">
        <v>401.751953</v>
      </c>
      <c r="C345" s="111">
        <v>395.905182</v>
      </c>
      <c r="D345" s="111">
        <v>400.509521</v>
      </c>
      <c r="E345" s="111">
        <v>399.859039</v>
      </c>
    </row>
    <row r="346" spans="1:5" ht="12.75">
      <c r="A346" s="102">
        <v>1921.58337</v>
      </c>
      <c r="B346" s="111">
        <v>401.752075</v>
      </c>
      <c r="C346" s="111">
        <v>395.905334</v>
      </c>
      <c r="D346" s="111">
        <v>400.624939</v>
      </c>
      <c r="E346" s="111">
        <v>399.977844</v>
      </c>
    </row>
    <row r="347" spans="1:5" ht="12.75">
      <c r="A347" s="102">
        <v>1921.66663</v>
      </c>
      <c r="B347" s="111">
        <v>401.752167</v>
      </c>
      <c r="C347" s="111">
        <v>395.905457</v>
      </c>
      <c r="D347" s="111">
        <v>400.740326</v>
      </c>
      <c r="E347" s="111">
        <v>400.096619</v>
      </c>
    </row>
    <row r="348" spans="1:5" ht="12.75">
      <c r="A348" s="102">
        <v>1921.75</v>
      </c>
      <c r="B348" s="111">
        <v>401.752289</v>
      </c>
      <c r="C348" s="111">
        <v>395.905609</v>
      </c>
      <c r="D348" s="111">
        <v>400.856079</v>
      </c>
      <c r="E348" s="111">
        <v>400.215759</v>
      </c>
    </row>
    <row r="349" spans="1:5" ht="12.75">
      <c r="A349" s="102">
        <v>1921.83337</v>
      </c>
      <c r="B349" s="111">
        <v>401.752411</v>
      </c>
      <c r="C349" s="111">
        <v>395.905792</v>
      </c>
      <c r="D349" s="111">
        <v>400.972015</v>
      </c>
      <c r="E349" s="111">
        <v>400.335083</v>
      </c>
    </row>
    <row r="350" spans="1:5" ht="12.75">
      <c r="A350" s="102">
        <v>1921.91663</v>
      </c>
      <c r="B350" s="111">
        <v>401.752533</v>
      </c>
      <c r="C350" s="111">
        <v>395.905945</v>
      </c>
      <c r="D350" s="111">
        <v>401.087921</v>
      </c>
      <c r="E350" s="111">
        <v>400.454407</v>
      </c>
    </row>
    <row r="351" spans="1:5" ht="12.75">
      <c r="A351" s="102">
        <v>1922</v>
      </c>
      <c r="B351" s="111">
        <v>401.752655</v>
      </c>
      <c r="C351" s="111">
        <v>395.906097</v>
      </c>
      <c r="D351" s="111">
        <v>401.204132</v>
      </c>
      <c r="E351" s="111">
        <v>400.574036</v>
      </c>
    </row>
    <row r="352" spans="1:5" ht="12.75">
      <c r="A352" s="102">
        <v>1922.08337</v>
      </c>
      <c r="B352" s="111">
        <v>401.752808</v>
      </c>
      <c r="C352" s="111">
        <v>395.906281</v>
      </c>
      <c r="D352" s="111">
        <v>401.320557</v>
      </c>
      <c r="E352" s="111">
        <v>400.693878</v>
      </c>
    </row>
    <row r="353" spans="1:5" ht="12.75">
      <c r="A353" s="102">
        <v>1922.16663</v>
      </c>
      <c r="B353" s="111">
        <v>401.75293</v>
      </c>
      <c r="C353" s="111">
        <v>395.906464</v>
      </c>
      <c r="D353" s="111">
        <v>401.436951</v>
      </c>
      <c r="E353" s="111">
        <v>400.81369</v>
      </c>
    </row>
    <row r="354" spans="1:5" ht="12.75">
      <c r="A354" s="102">
        <v>1922.25</v>
      </c>
      <c r="B354" s="111">
        <v>401.753082</v>
      </c>
      <c r="C354" s="111">
        <v>395.906616</v>
      </c>
      <c r="D354" s="111">
        <v>401.55368</v>
      </c>
      <c r="E354" s="111">
        <v>400.933868</v>
      </c>
    </row>
    <row r="355" spans="1:5" ht="12.75">
      <c r="A355" s="102">
        <v>1922.33337</v>
      </c>
      <c r="B355" s="111">
        <v>401.753265</v>
      </c>
      <c r="C355" s="111">
        <v>395.906799</v>
      </c>
      <c r="D355" s="111">
        <v>401.670593</v>
      </c>
      <c r="E355" s="111">
        <v>401.05423</v>
      </c>
    </row>
    <row r="356" spans="1:5" ht="12.75">
      <c r="A356" s="102">
        <v>1922.41663</v>
      </c>
      <c r="B356" s="111">
        <v>401.753418</v>
      </c>
      <c r="C356" s="111">
        <v>395.907013</v>
      </c>
      <c r="D356" s="111">
        <v>401.787506</v>
      </c>
      <c r="E356" s="111">
        <v>401.174561</v>
      </c>
    </row>
    <row r="357" spans="1:5" ht="12.75">
      <c r="A357" s="102">
        <v>1922.5</v>
      </c>
      <c r="B357" s="111">
        <v>401.753601</v>
      </c>
      <c r="C357" s="111">
        <v>395.907196</v>
      </c>
      <c r="D357" s="111">
        <v>401.904755</v>
      </c>
      <c r="E357" s="111">
        <v>401.295258</v>
      </c>
    </row>
    <row r="358" spans="1:5" ht="12.75">
      <c r="A358" s="102">
        <v>1922.58337</v>
      </c>
      <c r="B358" s="111">
        <v>401.753784</v>
      </c>
      <c r="C358" s="111">
        <v>395.90741</v>
      </c>
      <c r="D358" s="111">
        <v>402.022156</v>
      </c>
      <c r="E358" s="111">
        <v>401.416138</v>
      </c>
    </row>
    <row r="359" spans="1:5" ht="12.75">
      <c r="A359" s="102">
        <v>1922.66663</v>
      </c>
      <c r="B359" s="111">
        <v>401.753967</v>
      </c>
      <c r="C359" s="111">
        <v>395.907593</v>
      </c>
      <c r="D359" s="111">
        <v>402.139557</v>
      </c>
      <c r="E359" s="111">
        <v>401.536987</v>
      </c>
    </row>
    <row r="360" spans="1:5" ht="12.75">
      <c r="A360" s="102">
        <v>1922.75</v>
      </c>
      <c r="B360" s="111">
        <v>401.75415</v>
      </c>
      <c r="C360" s="111">
        <v>395.907806</v>
      </c>
      <c r="D360" s="111">
        <v>402.257294</v>
      </c>
      <c r="E360" s="111">
        <v>401.658203</v>
      </c>
    </row>
    <row r="361" spans="1:5" ht="12.75">
      <c r="A361" s="102">
        <v>1922.83337</v>
      </c>
      <c r="B361" s="111">
        <v>401.754364</v>
      </c>
      <c r="C361" s="111">
        <v>395.90802</v>
      </c>
      <c r="D361" s="111">
        <v>402.375183</v>
      </c>
      <c r="E361" s="111">
        <v>401.779602</v>
      </c>
    </row>
    <row r="362" spans="1:5" ht="12.75">
      <c r="A362" s="102">
        <v>1922.91663</v>
      </c>
      <c r="B362" s="111">
        <v>401.754578</v>
      </c>
      <c r="C362" s="111">
        <v>395.908264</v>
      </c>
      <c r="D362" s="111">
        <v>402.493103</v>
      </c>
      <c r="E362" s="111">
        <v>401.90097</v>
      </c>
    </row>
    <row r="363" spans="1:5" ht="12.75">
      <c r="A363" s="102">
        <v>1923</v>
      </c>
      <c r="B363" s="111">
        <v>401.754822</v>
      </c>
      <c r="C363" s="111">
        <v>395.908478</v>
      </c>
      <c r="D363" s="111">
        <v>402.611328</v>
      </c>
      <c r="E363" s="111">
        <v>402.022705</v>
      </c>
    </row>
    <row r="364" spans="1:5" ht="12.75">
      <c r="A364" s="102">
        <v>1923.08337</v>
      </c>
      <c r="B364" s="111">
        <v>401.755035</v>
      </c>
      <c r="C364" s="111">
        <v>395.908722</v>
      </c>
      <c r="D364" s="111">
        <v>402.729736</v>
      </c>
      <c r="E364" s="111">
        <v>402.144623</v>
      </c>
    </row>
    <row r="365" spans="1:5" ht="12.75">
      <c r="A365" s="102">
        <v>1923.16663</v>
      </c>
      <c r="B365" s="111">
        <v>401.75531</v>
      </c>
      <c r="C365" s="111">
        <v>395.908966</v>
      </c>
      <c r="D365" s="111">
        <v>402.848145</v>
      </c>
      <c r="E365" s="111">
        <v>402.266541</v>
      </c>
    </row>
    <row r="366" spans="1:5" ht="12.75">
      <c r="A366" s="102">
        <v>1923.25</v>
      </c>
      <c r="B366" s="111">
        <v>401.755554</v>
      </c>
      <c r="C366" s="111">
        <v>395.90921</v>
      </c>
      <c r="D366" s="111">
        <v>402.966919</v>
      </c>
      <c r="E366" s="111">
        <v>402.388794</v>
      </c>
    </row>
    <row r="367" spans="1:5" ht="12.75">
      <c r="A367" s="102">
        <v>1923.33337</v>
      </c>
      <c r="B367" s="111">
        <v>401.755829</v>
      </c>
      <c r="C367" s="111">
        <v>395.909454</v>
      </c>
      <c r="D367" s="111">
        <v>403.085815</v>
      </c>
      <c r="E367" s="111">
        <v>402.51123</v>
      </c>
    </row>
    <row r="368" spans="1:5" ht="12.75">
      <c r="A368" s="102">
        <v>1923.41663</v>
      </c>
      <c r="B368" s="111">
        <v>401.756104</v>
      </c>
      <c r="C368" s="111">
        <v>395.909729</v>
      </c>
      <c r="D368" s="111">
        <v>403.204742</v>
      </c>
      <c r="E368" s="111">
        <v>402.633667</v>
      </c>
    </row>
    <row r="369" spans="1:5" ht="12.75">
      <c r="A369" s="102">
        <v>1923.5</v>
      </c>
      <c r="B369" s="111">
        <v>401.756409</v>
      </c>
      <c r="C369" s="111">
        <v>395.910004</v>
      </c>
      <c r="D369" s="111">
        <v>403.323975</v>
      </c>
      <c r="E369" s="111">
        <v>402.756439</v>
      </c>
    </row>
    <row r="370" spans="1:5" ht="12.75">
      <c r="A370" s="102">
        <v>1923.58337</v>
      </c>
      <c r="B370" s="111">
        <v>401.756714</v>
      </c>
      <c r="C370" s="111">
        <v>395.910278</v>
      </c>
      <c r="D370" s="111">
        <v>403.44342</v>
      </c>
      <c r="E370" s="111">
        <v>402.879425</v>
      </c>
    </row>
    <row r="371" spans="1:5" ht="12.75">
      <c r="A371" s="102">
        <v>1923.66663</v>
      </c>
      <c r="B371" s="111">
        <v>401.757019</v>
      </c>
      <c r="C371" s="111">
        <v>395.910553</v>
      </c>
      <c r="D371" s="111">
        <v>403.562836</v>
      </c>
      <c r="E371" s="111">
        <v>403.002411</v>
      </c>
    </row>
    <row r="372" spans="1:5" ht="12.75">
      <c r="A372" s="102">
        <v>1923.75</v>
      </c>
      <c r="B372" s="111">
        <v>401.757355</v>
      </c>
      <c r="C372" s="111">
        <v>395.910858</v>
      </c>
      <c r="D372" s="111">
        <v>403.682617</v>
      </c>
      <c r="E372" s="111">
        <v>403.125732</v>
      </c>
    </row>
    <row r="373" spans="1:5" ht="12.75">
      <c r="A373" s="102">
        <v>1923.83337</v>
      </c>
      <c r="B373" s="111">
        <v>401.757721</v>
      </c>
      <c r="C373" s="111">
        <v>395.911163</v>
      </c>
      <c r="D373" s="111">
        <v>403.802551</v>
      </c>
      <c r="E373" s="111">
        <v>403.249237</v>
      </c>
    </row>
    <row r="374" spans="1:5" ht="12.75">
      <c r="A374" s="102">
        <v>1923.91663</v>
      </c>
      <c r="B374" s="111">
        <v>401.758087</v>
      </c>
      <c r="C374" s="111">
        <v>395.911469</v>
      </c>
      <c r="D374" s="111">
        <v>403.922485</v>
      </c>
      <c r="E374" s="111">
        <v>403.372711</v>
      </c>
    </row>
    <row r="375" spans="1:5" ht="12.75">
      <c r="A375" s="102">
        <v>1924</v>
      </c>
      <c r="B375" s="111">
        <v>401.758453</v>
      </c>
      <c r="C375" s="111">
        <v>395.911804</v>
      </c>
      <c r="D375" s="111">
        <v>404.042755</v>
      </c>
      <c r="E375" s="111">
        <v>403.496582</v>
      </c>
    </row>
    <row r="376" spans="1:5" ht="12.75">
      <c r="A376" s="102">
        <v>1924.08337</v>
      </c>
      <c r="B376" s="111">
        <v>401.75885</v>
      </c>
      <c r="C376" s="111">
        <v>395.912109</v>
      </c>
      <c r="D376" s="111">
        <v>404.163208</v>
      </c>
      <c r="E376" s="111">
        <v>403.620605</v>
      </c>
    </row>
    <row r="377" spans="1:5" ht="12.75">
      <c r="A377" s="102">
        <v>1924.16663</v>
      </c>
      <c r="B377" s="111">
        <v>401.759277</v>
      </c>
      <c r="C377" s="111">
        <v>395.912445</v>
      </c>
      <c r="D377" s="111">
        <v>404.28363</v>
      </c>
      <c r="E377" s="111">
        <v>403.744659</v>
      </c>
    </row>
    <row r="378" spans="1:5" ht="12.75">
      <c r="A378" s="102">
        <v>1924.25</v>
      </c>
      <c r="B378" s="111">
        <v>401.759705</v>
      </c>
      <c r="C378" s="111">
        <v>395.912811</v>
      </c>
      <c r="D378" s="111">
        <v>404.404449</v>
      </c>
      <c r="E378" s="111">
        <v>403.869019</v>
      </c>
    </row>
    <row r="379" spans="1:5" ht="12.75">
      <c r="A379" s="102">
        <v>1924.33337</v>
      </c>
      <c r="B379" s="111">
        <v>401.760162</v>
      </c>
      <c r="C379" s="111">
        <v>395.913147</v>
      </c>
      <c r="D379" s="111">
        <v>404.525421</v>
      </c>
      <c r="E379" s="111">
        <v>403.993622</v>
      </c>
    </row>
    <row r="380" spans="1:5" ht="12.75">
      <c r="A380" s="102">
        <v>1924.41663</v>
      </c>
      <c r="B380" s="111">
        <v>401.76062</v>
      </c>
      <c r="C380" s="111">
        <v>395.913513</v>
      </c>
      <c r="D380" s="111">
        <v>404.646362</v>
      </c>
      <c r="E380" s="111">
        <v>404.118164</v>
      </c>
    </row>
    <row r="381" spans="1:5" ht="12.75">
      <c r="A381" s="102">
        <v>1924.5</v>
      </c>
      <c r="B381" s="111">
        <v>401.761108</v>
      </c>
      <c r="C381" s="111">
        <v>395.91391</v>
      </c>
      <c r="D381" s="111">
        <v>404.7677</v>
      </c>
      <c r="E381" s="111">
        <v>404.243103</v>
      </c>
    </row>
    <row r="382" spans="1:5" ht="12.75">
      <c r="A382" s="102">
        <v>1924.58337</v>
      </c>
      <c r="B382" s="111">
        <v>401.761627</v>
      </c>
      <c r="C382" s="111">
        <v>395.914276</v>
      </c>
      <c r="D382" s="111">
        <v>404.88916</v>
      </c>
      <c r="E382" s="111">
        <v>404.368225</v>
      </c>
    </row>
    <row r="383" spans="1:5" ht="12.75">
      <c r="A383" s="102">
        <v>1924.66663</v>
      </c>
      <c r="B383" s="111">
        <v>401.762146</v>
      </c>
      <c r="C383" s="111">
        <v>395.914673</v>
      </c>
      <c r="D383" s="111">
        <v>405.010651</v>
      </c>
      <c r="E383" s="111">
        <v>404.493317</v>
      </c>
    </row>
    <row r="384" spans="1:5" ht="12.75">
      <c r="A384" s="102">
        <v>1924.75</v>
      </c>
      <c r="B384" s="111">
        <v>401.762695</v>
      </c>
      <c r="C384" s="111">
        <v>395.9151</v>
      </c>
      <c r="D384" s="111">
        <v>405.132477</v>
      </c>
      <c r="E384" s="111">
        <v>404.618774</v>
      </c>
    </row>
    <row r="385" spans="1:5" ht="12.75">
      <c r="A385" s="102">
        <v>1924.83337</v>
      </c>
      <c r="B385" s="111">
        <v>401.763275</v>
      </c>
      <c r="C385" s="111">
        <v>395.915497</v>
      </c>
      <c r="D385" s="111">
        <v>405.254486</v>
      </c>
      <c r="E385" s="111">
        <v>404.744446</v>
      </c>
    </row>
    <row r="386" spans="1:5" ht="12.75">
      <c r="A386" s="102">
        <v>1924.91663</v>
      </c>
      <c r="B386" s="111">
        <v>401.763885</v>
      </c>
      <c r="C386" s="111">
        <v>395.915955</v>
      </c>
      <c r="D386" s="111">
        <v>405.376465</v>
      </c>
      <c r="E386" s="111">
        <v>404.870087</v>
      </c>
    </row>
    <row r="387" spans="1:5" ht="12.75">
      <c r="A387" s="102">
        <v>1925</v>
      </c>
      <c r="B387" s="111">
        <v>401.764496</v>
      </c>
      <c r="C387" s="111">
        <v>395.916382</v>
      </c>
      <c r="D387" s="111">
        <v>405.49881</v>
      </c>
      <c r="E387" s="111">
        <v>404.996094</v>
      </c>
    </row>
    <row r="388" spans="1:5" ht="12.75">
      <c r="A388" s="102">
        <v>1925.08337</v>
      </c>
      <c r="B388" s="111">
        <v>401.765137</v>
      </c>
      <c r="C388" s="111">
        <v>395.91684</v>
      </c>
      <c r="D388" s="111">
        <v>405.621338</v>
      </c>
      <c r="E388" s="111">
        <v>405.122284</v>
      </c>
    </row>
    <row r="389" spans="1:5" ht="12.75">
      <c r="A389" s="102">
        <v>1925.16663</v>
      </c>
      <c r="B389" s="111">
        <v>401.765808</v>
      </c>
      <c r="C389" s="111">
        <v>395.917297</v>
      </c>
      <c r="D389" s="111">
        <v>405.743866</v>
      </c>
      <c r="E389" s="111">
        <v>405.248474</v>
      </c>
    </row>
    <row r="390" spans="1:5" ht="12.75">
      <c r="A390" s="102">
        <v>1925.25</v>
      </c>
      <c r="B390" s="111">
        <v>401.76651</v>
      </c>
      <c r="C390" s="111">
        <v>395.917786</v>
      </c>
      <c r="D390" s="111">
        <v>405.86673</v>
      </c>
      <c r="E390" s="111">
        <v>405.375031</v>
      </c>
    </row>
    <row r="391" spans="1:5" ht="12.75">
      <c r="A391" s="102">
        <v>1925.33337</v>
      </c>
      <c r="B391" s="111">
        <v>401.767242</v>
      </c>
      <c r="C391" s="111">
        <v>395.918274</v>
      </c>
      <c r="D391" s="111">
        <v>405.989807</v>
      </c>
      <c r="E391" s="111">
        <v>405.50177</v>
      </c>
    </row>
    <row r="392" spans="1:5" ht="12.75">
      <c r="A392" s="102">
        <v>1925.41663</v>
      </c>
      <c r="B392" s="111">
        <v>401.768005</v>
      </c>
      <c r="C392" s="111">
        <v>395.918793</v>
      </c>
      <c r="D392" s="111">
        <v>406.112823</v>
      </c>
      <c r="E392" s="111">
        <v>405.62851</v>
      </c>
    </row>
    <row r="393" spans="1:5" ht="12.75">
      <c r="A393" s="102">
        <v>1925.5</v>
      </c>
      <c r="B393" s="111">
        <v>401.768799</v>
      </c>
      <c r="C393" s="111">
        <v>395.919312</v>
      </c>
      <c r="D393" s="111">
        <v>406.236237</v>
      </c>
      <c r="E393" s="111">
        <v>405.755615</v>
      </c>
    </row>
    <row r="394" spans="1:5" ht="12.75">
      <c r="A394" s="102">
        <v>1925.58337</v>
      </c>
      <c r="B394" s="111">
        <v>401.769623</v>
      </c>
      <c r="C394" s="111">
        <v>395.919861</v>
      </c>
      <c r="D394" s="111">
        <v>406.359802</v>
      </c>
      <c r="E394" s="111">
        <v>405.882904</v>
      </c>
    </row>
    <row r="395" spans="1:5" ht="12.75">
      <c r="A395" s="102">
        <v>1925.66663</v>
      </c>
      <c r="B395" s="111">
        <v>401.770447</v>
      </c>
      <c r="C395" s="111">
        <v>395.92041</v>
      </c>
      <c r="D395" s="111">
        <v>406.483368</v>
      </c>
      <c r="E395" s="111">
        <v>406.010193</v>
      </c>
    </row>
    <row r="396" spans="1:5" ht="12.75">
      <c r="A396" s="102">
        <v>1925.75</v>
      </c>
      <c r="B396" s="111">
        <v>401.771332</v>
      </c>
      <c r="C396" s="111">
        <v>395.920959</v>
      </c>
      <c r="D396" s="111">
        <v>406.6073</v>
      </c>
      <c r="E396" s="111">
        <v>406.137848</v>
      </c>
    </row>
    <row r="397" spans="1:5" ht="12.75">
      <c r="A397" s="102">
        <v>1925.83337</v>
      </c>
      <c r="B397" s="111">
        <v>401.77227800000003</v>
      </c>
      <c r="C397" s="111">
        <v>395.92157</v>
      </c>
      <c r="D397" s="111">
        <v>406.731415</v>
      </c>
      <c r="E397" s="111">
        <v>406.265656</v>
      </c>
    </row>
    <row r="398" spans="1:5" ht="12.75">
      <c r="A398" s="102">
        <v>1925.91663</v>
      </c>
      <c r="B398" s="111">
        <v>401.773224</v>
      </c>
      <c r="C398" s="111">
        <v>395.92215</v>
      </c>
      <c r="D398" s="111">
        <v>406.855499</v>
      </c>
      <c r="E398" s="111">
        <v>406.393494</v>
      </c>
    </row>
    <row r="399" spans="1:5" ht="12.75">
      <c r="A399" s="102">
        <v>1926</v>
      </c>
      <c r="B399" s="111">
        <v>401.7742</v>
      </c>
      <c r="C399" s="111">
        <v>395.92276</v>
      </c>
      <c r="D399" s="111">
        <v>406.97998</v>
      </c>
      <c r="E399" s="111">
        <v>406.521698</v>
      </c>
    </row>
    <row r="400" spans="1:5" ht="12.75">
      <c r="A400" s="102">
        <v>1926.08337</v>
      </c>
      <c r="B400" s="111">
        <v>401.775238</v>
      </c>
      <c r="C400" s="111">
        <v>395.923401</v>
      </c>
      <c r="D400" s="111">
        <v>407.104614</v>
      </c>
      <c r="E400" s="111">
        <v>406.650116</v>
      </c>
    </row>
    <row r="401" spans="1:5" ht="12.75">
      <c r="A401" s="102">
        <v>1926.16663</v>
      </c>
      <c r="B401" s="111">
        <v>401.776306</v>
      </c>
      <c r="C401" s="111">
        <v>395.924042</v>
      </c>
      <c r="D401" s="111">
        <v>407.229248</v>
      </c>
      <c r="E401" s="111">
        <v>406.778473</v>
      </c>
    </row>
    <row r="402" spans="1:5" ht="12.75">
      <c r="A402" s="102">
        <v>1926.25</v>
      </c>
      <c r="B402" s="111">
        <v>401.777405</v>
      </c>
      <c r="C402" s="111">
        <v>395.924713</v>
      </c>
      <c r="D402" s="111">
        <v>407.354218</v>
      </c>
      <c r="E402" s="111">
        <v>406.907257</v>
      </c>
    </row>
    <row r="403" spans="1:5" ht="12.75">
      <c r="A403" s="102">
        <v>1926.33337</v>
      </c>
      <c r="B403" s="111">
        <v>401.778564</v>
      </c>
      <c r="C403" s="111">
        <v>395.925415</v>
      </c>
      <c r="D403" s="111">
        <v>407.479401</v>
      </c>
      <c r="E403" s="111">
        <v>407.036194</v>
      </c>
    </row>
    <row r="404" spans="1:5" ht="12.75">
      <c r="A404" s="102">
        <v>1926.41663</v>
      </c>
      <c r="B404" s="111">
        <v>401.779755</v>
      </c>
      <c r="C404" s="111">
        <v>395.926117</v>
      </c>
      <c r="D404" s="111">
        <v>407.604553</v>
      </c>
      <c r="E404" s="111">
        <v>407.165131</v>
      </c>
    </row>
    <row r="405" spans="1:5" ht="12.75">
      <c r="A405" s="102">
        <v>1926.5</v>
      </c>
      <c r="B405" s="111">
        <v>401.781006</v>
      </c>
      <c r="C405" s="111">
        <v>395.926849</v>
      </c>
      <c r="D405" s="111">
        <v>407.730072</v>
      </c>
      <c r="E405" s="111">
        <v>407.294434</v>
      </c>
    </row>
    <row r="406" spans="1:5" ht="12.75">
      <c r="A406" s="102">
        <v>1926.58337</v>
      </c>
      <c r="B406" s="111">
        <v>401.782288</v>
      </c>
      <c r="C406" s="111">
        <v>395.927582</v>
      </c>
      <c r="D406" s="111">
        <v>407.855774</v>
      </c>
      <c r="E406" s="111">
        <v>407.42395</v>
      </c>
    </row>
    <row r="407" spans="1:5" ht="12.75">
      <c r="A407" s="102">
        <v>1926.66663</v>
      </c>
      <c r="B407" s="111">
        <v>401.78363</v>
      </c>
      <c r="C407" s="111">
        <v>395.928345</v>
      </c>
      <c r="D407" s="111">
        <v>407.981476</v>
      </c>
      <c r="E407" s="111">
        <v>407.553436</v>
      </c>
    </row>
    <row r="408" spans="1:5" ht="12.75">
      <c r="A408" s="102">
        <v>1926.75</v>
      </c>
      <c r="B408" s="111">
        <v>401.785004</v>
      </c>
      <c r="C408" s="111">
        <v>395.929138</v>
      </c>
      <c r="D408" s="111">
        <v>408.107544</v>
      </c>
      <c r="E408" s="111">
        <v>407.683319</v>
      </c>
    </row>
    <row r="409" spans="1:5" ht="12.75">
      <c r="A409" s="102">
        <v>1926.83337</v>
      </c>
      <c r="B409" s="111">
        <v>401.786438</v>
      </c>
      <c r="C409" s="111">
        <v>395.929962</v>
      </c>
      <c r="D409" s="111">
        <v>408.233795</v>
      </c>
      <c r="E409" s="111">
        <v>407.813385</v>
      </c>
    </row>
    <row r="410" spans="1:5" ht="12.75">
      <c r="A410" s="102">
        <v>1926.91663</v>
      </c>
      <c r="B410" s="111">
        <v>401.787933</v>
      </c>
      <c r="C410" s="111">
        <v>395.930786</v>
      </c>
      <c r="D410" s="111">
        <v>408.360016</v>
      </c>
      <c r="E410" s="111">
        <v>407.943451</v>
      </c>
    </row>
    <row r="411" spans="1:5" ht="12.75">
      <c r="A411" s="102">
        <v>1927</v>
      </c>
      <c r="B411" s="111">
        <v>401.789459</v>
      </c>
      <c r="C411" s="111">
        <v>395.931641</v>
      </c>
      <c r="D411" s="111">
        <v>408.486603</v>
      </c>
      <c r="E411" s="111">
        <v>408.073853</v>
      </c>
    </row>
    <row r="412" spans="1:5" ht="12.75">
      <c r="A412" s="102">
        <v>1927.08337</v>
      </c>
      <c r="B412" s="111">
        <v>401.791077</v>
      </c>
      <c r="C412" s="111">
        <v>395.932526</v>
      </c>
      <c r="D412" s="111">
        <v>408.613403</v>
      </c>
      <c r="E412" s="111">
        <v>408.204498</v>
      </c>
    </row>
    <row r="413" spans="1:5" ht="12.75">
      <c r="A413" s="102">
        <v>1927.16663</v>
      </c>
      <c r="B413" s="111">
        <v>401.792725</v>
      </c>
      <c r="C413" s="111">
        <v>395.933411</v>
      </c>
      <c r="D413" s="111">
        <v>408.740173</v>
      </c>
      <c r="E413" s="111">
        <v>408.335114</v>
      </c>
    </row>
    <row r="414" spans="1:5" ht="12.75">
      <c r="A414" s="102">
        <v>1927.25</v>
      </c>
      <c r="B414" s="111">
        <v>401.794434</v>
      </c>
      <c r="C414" s="111">
        <v>395.934357</v>
      </c>
      <c r="D414" s="111">
        <v>408.86731</v>
      </c>
      <c r="E414" s="111">
        <v>408.466125</v>
      </c>
    </row>
    <row r="415" spans="1:5" ht="12.75">
      <c r="A415" s="102">
        <v>1927.33337</v>
      </c>
      <c r="B415" s="111">
        <v>401.796204</v>
      </c>
      <c r="C415" s="111">
        <v>395.935303</v>
      </c>
      <c r="D415" s="111">
        <v>408.994629</v>
      </c>
      <c r="E415" s="111">
        <v>408.597321</v>
      </c>
    </row>
    <row r="416" spans="1:5" ht="12.75">
      <c r="A416" s="102">
        <v>1927.41663</v>
      </c>
      <c r="B416" s="111">
        <v>401.798035</v>
      </c>
      <c r="C416" s="111">
        <v>395.936279</v>
      </c>
      <c r="D416" s="111">
        <v>409.121948</v>
      </c>
      <c r="E416" s="111">
        <v>408.728485</v>
      </c>
    </row>
    <row r="417" spans="1:5" ht="12.75">
      <c r="A417" s="102">
        <v>1927.5</v>
      </c>
      <c r="B417" s="111">
        <v>401.799957</v>
      </c>
      <c r="C417" s="111">
        <v>395.937286</v>
      </c>
      <c r="D417" s="111">
        <v>409.249634</v>
      </c>
      <c r="E417" s="111">
        <v>408.860046</v>
      </c>
    </row>
    <row r="418" spans="1:5" ht="12.75">
      <c r="A418" s="102">
        <v>1927.58337</v>
      </c>
      <c r="B418" s="111">
        <v>401.80191</v>
      </c>
      <c r="C418" s="111">
        <v>395.938324</v>
      </c>
      <c r="D418" s="111">
        <v>409.377502</v>
      </c>
      <c r="E418" s="111">
        <v>408.991821</v>
      </c>
    </row>
    <row r="419" spans="1:5" ht="12.75">
      <c r="A419" s="102">
        <v>1927.66663</v>
      </c>
      <c r="B419" s="111">
        <v>401.803955</v>
      </c>
      <c r="C419" s="111">
        <v>395.939392</v>
      </c>
      <c r="D419" s="111">
        <v>409.505371</v>
      </c>
      <c r="E419" s="111">
        <v>409.123566</v>
      </c>
    </row>
    <row r="420" spans="1:5" ht="12.75">
      <c r="A420" s="102">
        <v>1927.75</v>
      </c>
      <c r="B420" s="111">
        <v>401.806061</v>
      </c>
      <c r="C420" s="111">
        <v>395.940491</v>
      </c>
      <c r="D420" s="111">
        <v>409.633606</v>
      </c>
      <c r="E420" s="111">
        <v>409.255707</v>
      </c>
    </row>
    <row r="421" spans="1:5" ht="12.75">
      <c r="A421" s="102">
        <v>1927.83337</v>
      </c>
      <c r="B421" s="111">
        <v>401.808258</v>
      </c>
      <c r="C421" s="111">
        <v>395.94162</v>
      </c>
      <c r="D421" s="111">
        <v>409.762024</v>
      </c>
      <c r="E421" s="111">
        <v>409.388031</v>
      </c>
    </row>
    <row r="422" spans="1:5" ht="12.75">
      <c r="A422" s="102">
        <v>1927.91663</v>
      </c>
      <c r="B422" s="111">
        <v>401.810516</v>
      </c>
      <c r="C422" s="111">
        <v>395.94278</v>
      </c>
      <c r="D422" s="111">
        <v>409.890411</v>
      </c>
      <c r="E422" s="111">
        <v>409.520325</v>
      </c>
    </row>
    <row r="423" spans="1:5" ht="12.75">
      <c r="A423" s="102">
        <v>1928</v>
      </c>
      <c r="B423" s="111">
        <v>401.812866</v>
      </c>
      <c r="C423" s="111">
        <v>395.94397</v>
      </c>
      <c r="D423" s="111">
        <v>410.019196</v>
      </c>
      <c r="E423" s="111">
        <v>409.653046</v>
      </c>
    </row>
    <row r="424" spans="1:5" ht="12.75">
      <c r="A424" s="102">
        <v>1928.08337</v>
      </c>
      <c r="B424" s="111">
        <v>401.815277</v>
      </c>
      <c r="C424" s="111">
        <v>395.94519</v>
      </c>
      <c r="D424" s="111">
        <v>410.148163</v>
      </c>
      <c r="E424" s="111">
        <v>409.78595</v>
      </c>
    </row>
    <row r="425" spans="1:5" ht="12.75">
      <c r="A425" s="102">
        <v>1928.16663</v>
      </c>
      <c r="B425" s="111">
        <v>401.81778</v>
      </c>
      <c r="C425" s="111">
        <v>395.946442</v>
      </c>
      <c r="D425" s="111">
        <v>410.27713</v>
      </c>
      <c r="E425" s="111">
        <v>409.918823</v>
      </c>
    </row>
    <row r="426" spans="1:5" ht="12.75">
      <c r="A426" s="102">
        <v>1928.25</v>
      </c>
      <c r="B426" s="111">
        <v>401.820374</v>
      </c>
      <c r="C426" s="111">
        <v>395.947723</v>
      </c>
      <c r="D426" s="111">
        <v>410.406464</v>
      </c>
      <c r="E426" s="111">
        <v>410.052124</v>
      </c>
    </row>
    <row r="427" spans="1:5" ht="12.75">
      <c r="A427" s="102">
        <v>1928.33337</v>
      </c>
      <c r="B427" s="111">
        <v>401.823059</v>
      </c>
      <c r="C427" s="111">
        <v>395.949066</v>
      </c>
      <c r="D427" s="111">
        <v>410.53598</v>
      </c>
      <c r="E427" s="111">
        <v>410.185577</v>
      </c>
    </row>
    <row r="428" spans="1:5" ht="12.75">
      <c r="A428" s="102">
        <v>1928.41663</v>
      </c>
      <c r="B428" s="111">
        <v>401.825806</v>
      </c>
      <c r="C428" s="111">
        <v>395.950409</v>
      </c>
      <c r="D428" s="111">
        <v>410.665466</v>
      </c>
      <c r="E428" s="111">
        <v>410.319031</v>
      </c>
    </row>
    <row r="429" spans="1:5" ht="12.75">
      <c r="A429" s="102">
        <v>1928.5</v>
      </c>
      <c r="B429" s="111">
        <v>401.828674</v>
      </c>
      <c r="C429" s="111">
        <v>395.951813</v>
      </c>
      <c r="D429" s="111">
        <v>410.795349</v>
      </c>
      <c r="E429" s="111">
        <v>410.452881</v>
      </c>
    </row>
    <row r="430" spans="1:5" ht="12.75">
      <c r="A430" s="102">
        <v>1928.58337</v>
      </c>
      <c r="B430" s="111">
        <v>401.831635</v>
      </c>
      <c r="C430" s="111">
        <v>395.953247</v>
      </c>
      <c r="D430" s="111">
        <v>410.925446</v>
      </c>
      <c r="E430" s="111">
        <v>410.586945</v>
      </c>
    </row>
    <row r="431" spans="1:5" ht="12.75">
      <c r="A431" s="102">
        <v>1928.66663</v>
      </c>
      <c r="B431" s="111">
        <v>401.834686</v>
      </c>
      <c r="C431" s="111">
        <v>395.954742</v>
      </c>
      <c r="D431" s="111">
        <v>411.055481</v>
      </c>
      <c r="E431" s="111">
        <v>410.720978</v>
      </c>
    </row>
    <row r="432" spans="1:5" ht="12.75">
      <c r="A432" s="102">
        <v>1928.75</v>
      </c>
      <c r="B432" s="111">
        <v>401.83783</v>
      </c>
      <c r="C432" s="111">
        <v>395.956268</v>
      </c>
      <c r="D432" s="111">
        <v>411.185944</v>
      </c>
      <c r="E432" s="111">
        <v>410.855438</v>
      </c>
    </row>
    <row r="433" spans="1:5" ht="12.75">
      <c r="A433" s="102">
        <v>1928.83337</v>
      </c>
      <c r="B433" s="111">
        <v>401.841095</v>
      </c>
      <c r="C433" s="111">
        <v>395.957825</v>
      </c>
      <c r="D433" s="111">
        <v>411.316559</v>
      </c>
      <c r="E433" s="111">
        <v>410.990051</v>
      </c>
    </row>
    <row r="434" spans="1:5" ht="12.75">
      <c r="A434" s="102">
        <v>1928.91663</v>
      </c>
      <c r="B434" s="111">
        <v>401.844452</v>
      </c>
      <c r="C434" s="111">
        <v>395.959412</v>
      </c>
      <c r="D434" s="111">
        <v>411.447174</v>
      </c>
      <c r="E434" s="111">
        <v>411.124664</v>
      </c>
    </row>
    <row r="435" spans="1:5" ht="12.75">
      <c r="A435" s="102">
        <v>1929</v>
      </c>
      <c r="B435" s="111">
        <v>401.847931</v>
      </c>
      <c r="C435" s="111">
        <v>395.96109</v>
      </c>
      <c r="D435" s="111">
        <v>411.578186</v>
      </c>
      <c r="E435" s="111">
        <v>411.259674</v>
      </c>
    </row>
    <row r="436" spans="1:5" ht="12.75">
      <c r="A436" s="102">
        <v>1929.08337</v>
      </c>
      <c r="B436" s="111">
        <v>401.851532</v>
      </c>
      <c r="C436" s="111">
        <v>395.962769</v>
      </c>
      <c r="D436" s="111">
        <v>411.709381</v>
      </c>
      <c r="E436" s="111">
        <v>411.394897</v>
      </c>
    </row>
    <row r="437" spans="1:5" ht="12.75">
      <c r="A437" s="102">
        <v>1929.16663</v>
      </c>
      <c r="B437" s="111">
        <v>401.855225</v>
      </c>
      <c r="C437" s="111">
        <v>395.964508</v>
      </c>
      <c r="D437" s="111">
        <v>411.840546</v>
      </c>
      <c r="E437" s="111">
        <v>411.530121</v>
      </c>
    </row>
    <row r="438" spans="1:5" ht="12.75">
      <c r="A438" s="102">
        <v>1929.25</v>
      </c>
      <c r="B438" s="111">
        <v>401.859039</v>
      </c>
      <c r="C438" s="111">
        <v>395.966309</v>
      </c>
      <c r="D438" s="111">
        <v>411.972107</v>
      </c>
      <c r="E438" s="111">
        <v>411.66571</v>
      </c>
    </row>
    <row r="439" spans="1:5" ht="12.75">
      <c r="A439" s="102">
        <v>1929.33337</v>
      </c>
      <c r="B439" s="111">
        <v>401.862976</v>
      </c>
      <c r="C439" s="111">
        <v>395.96814</v>
      </c>
      <c r="D439" s="111">
        <v>412.103851</v>
      </c>
      <c r="E439" s="111">
        <v>411.801483</v>
      </c>
    </row>
    <row r="440" spans="1:5" ht="12.75">
      <c r="A440" s="102">
        <v>1929.41663</v>
      </c>
      <c r="B440" s="111">
        <v>401.867065</v>
      </c>
      <c r="C440" s="111">
        <v>395.970032</v>
      </c>
      <c r="D440" s="111">
        <v>412.235596</v>
      </c>
      <c r="E440" s="111">
        <v>411.937286</v>
      </c>
    </row>
    <row r="441" spans="1:5" ht="12.75">
      <c r="A441" s="102">
        <v>1929.5</v>
      </c>
      <c r="B441" s="111">
        <v>401.871246</v>
      </c>
      <c r="C441" s="111">
        <v>395.971985</v>
      </c>
      <c r="D441" s="111">
        <v>412.367706</v>
      </c>
      <c r="E441" s="111">
        <v>412.073456</v>
      </c>
    </row>
    <row r="442" spans="1:5" ht="12.75">
      <c r="A442" s="102">
        <v>1929.58337</v>
      </c>
      <c r="B442" s="111">
        <v>401.87558</v>
      </c>
      <c r="C442" s="111">
        <v>395.973999</v>
      </c>
      <c r="D442" s="111">
        <v>412.500031</v>
      </c>
      <c r="E442" s="111">
        <v>412.209839</v>
      </c>
    </row>
    <row r="443" spans="1:5" ht="12.75">
      <c r="A443" s="102">
        <v>1929.66663</v>
      </c>
      <c r="B443" s="111">
        <v>401.880066</v>
      </c>
      <c r="C443" s="111">
        <v>395.976044</v>
      </c>
      <c r="D443" s="111">
        <v>412.632324</v>
      </c>
      <c r="E443" s="111">
        <v>412.346222</v>
      </c>
    </row>
    <row r="444" spans="1:5" ht="12.75">
      <c r="A444" s="102">
        <v>1929.75</v>
      </c>
      <c r="B444" s="111">
        <v>401.884674</v>
      </c>
      <c r="C444" s="111">
        <v>395.978149</v>
      </c>
      <c r="D444" s="111">
        <v>412.765015</v>
      </c>
      <c r="E444" s="111">
        <v>412.483002</v>
      </c>
    </row>
    <row r="445" spans="1:5" ht="12.75">
      <c r="A445" s="102">
        <v>1929.83337</v>
      </c>
      <c r="B445" s="111">
        <v>401.889435</v>
      </c>
      <c r="C445" s="111">
        <v>395.980347</v>
      </c>
      <c r="D445" s="111">
        <v>412.897858</v>
      </c>
      <c r="E445" s="111">
        <v>412.619965</v>
      </c>
    </row>
    <row r="446" spans="1:5" ht="12.75">
      <c r="A446" s="102">
        <v>1929.91663</v>
      </c>
      <c r="B446" s="111">
        <v>401.894318</v>
      </c>
      <c r="C446" s="111">
        <v>395.982574</v>
      </c>
      <c r="D446" s="111">
        <v>413.030731</v>
      </c>
      <c r="E446" s="111">
        <v>412.756927</v>
      </c>
    </row>
    <row r="447" spans="1:5" ht="12.75">
      <c r="A447" s="102">
        <v>1930</v>
      </c>
      <c r="B447" s="111">
        <v>401.899353</v>
      </c>
      <c r="C447" s="111">
        <v>395.984863</v>
      </c>
      <c r="D447" s="111">
        <v>413.164001</v>
      </c>
      <c r="E447" s="111">
        <v>412.894287</v>
      </c>
    </row>
    <row r="448" spans="1:5" ht="12.75">
      <c r="A448" s="102">
        <v>1930.08337</v>
      </c>
      <c r="B448" s="111">
        <v>401.904572</v>
      </c>
      <c r="C448" s="111">
        <v>395.987213</v>
      </c>
      <c r="D448" s="111">
        <v>413.297455</v>
      </c>
      <c r="E448" s="111">
        <v>413.03186</v>
      </c>
    </row>
    <row r="449" spans="1:5" ht="12.75">
      <c r="A449" s="102">
        <v>1930.16663</v>
      </c>
      <c r="B449" s="111">
        <v>401.909943</v>
      </c>
      <c r="C449" s="111">
        <v>395.989624</v>
      </c>
      <c r="D449" s="111">
        <v>413.430878</v>
      </c>
      <c r="E449" s="111">
        <v>413.169434</v>
      </c>
    </row>
    <row r="450" spans="1:5" ht="12.75">
      <c r="A450" s="102">
        <v>1930.25</v>
      </c>
      <c r="B450" s="111">
        <v>401.915466</v>
      </c>
      <c r="C450" s="111">
        <v>395.992126</v>
      </c>
      <c r="D450" s="111">
        <v>413.564697</v>
      </c>
      <c r="E450" s="111">
        <v>413.307373</v>
      </c>
    </row>
    <row r="451" spans="1:5" ht="12.75">
      <c r="A451" s="102">
        <v>1930.33337</v>
      </c>
      <c r="B451" s="111">
        <v>401.921173</v>
      </c>
      <c r="C451" s="111">
        <v>395.99469</v>
      </c>
      <c r="D451" s="111">
        <v>413.6987</v>
      </c>
      <c r="E451" s="111">
        <v>413.445526</v>
      </c>
    </row>
    <row r="452" spans="1:5" ht="12.75">
      <c r="A452" s="102">
        <v>1930.41663</v>
      </c>
      <c r="B452" s="111">
        <v>401.927002</v>
      </c>
      <c r="C452" s="111">
        <v>395.997314</v>
      </c>
      <c r="D452" s="111">
        <v>413.832733</v>
      </c>
      <c r="E452" s="111">
        <v>413.583679</v>
      </c>
    </row>
    <row r="453" spans="1:5" ht="12.75">
      <c r="A453" s="102">
        <v>1930.5</v>
      </c>
      <c r="B453" s="111">
        <v>401.933075</v>
      </c>
      <c r="C453" s="111">
        <v>396.000031</v>
      </c>
      <c r="D453" s="111">
        <v>413.967102</v>
      </c>
      <c r="E453" s="111">
        <v>413.722229</v>
      </c>
    </row>
    <row r="454" spans="1:5" ht="12.75">
      <c r="A454" s="102">
        <v>1930.58337</v>
      </c>
      <c r="B454" s="111">
        <v>401.93927</v>
      </c>
      <c r="C454" s="111">
        <v>396.002808</v>
      </c>
      <c r="D454" s="111">
        <v>414.101715</v>
      </c>
      <c r="E454" s="111">
        <v>413.860992</v>
      </c>
    </row>
    <row r="455" spans="1:5" ht="12.75">
      <c r="A455" s="102">
        <v>1930.66663</v>
      </c>
      <c r="B455" s="111">
        <v>401.945679</v>
      </c>
      <c r="C455" s="111">
        <v>396.005646</v>
      </c>
      <c r="D455" s="111">
        <v>414.236298</v>
      </c>
      <c r="E455" s="111">
        <v>413.999725</v>
      </c>
    </row>
    <row r="456" spans="1:5" ht="12.75">
      <c r="A456" s="102">
        <v>1930.75</v>
      </c>
      <c r="B456" s="111">
        <v>401.952271</v>
      </c>
      <c r="C456" s="111">
        <v>396.008575</v>
      </c>
      <c r="D456" s="111">
        <v>414.371277</v>
      </c>
      <c r="E456" s="111">
        <v>414.138885</v>
      </c>
    </row>
    <row r="457" spans="1:5" ht="12.75">
      <c r="A457" s="102">
        <v>1930.83337</v>
      </c>
      <c r="B457" s="111">
        <v>401.959076</v>
      </c>
      <c r="C457" s="111">
        <v>396.011597</v>
      </c>
      <c r="D457" s="111">
        <v>414.506409</v>
      </c>
      <c r="E457" s="111">
        <v>414.278229</v>
      </c>
    </row>
    <row r="458" spans="1:5" ht="12.75">
      <c r="A458" s="102">
        <v>1930.91663</v>
      </c>
      <c r="B458" s="111">
        <v>401.966064</v>
      </c>
      <c r="C458" s="111">
        <v>396.014709</v>
      </c>
      <c r="D458" s="111">
        <v>414.641571</v>
      </c>
      <c r="E458" s="111">
        <v>414.417572</v>
      </c>
    </row>
    <row r="459" spans="1:5" ht="12.75">
      <c r="A459" s="102">
        <v>1931</v>
      </c>
      <c r="B459" s="111">
        <v>401.973236</v>
      </c>
      <c r="C459" s="111">
        <v>396.017883</v>
      </c>
      <c r="D459" s="111">
        <v>414.77713</v>
      </c>
      <c r="E459" s="111">
        <v>414.557343</v>
      </c>
    </row>
    <row r="460" spans="1:5" ht="12.75">
      <c r="A460" s="102">
        <v>1931.08337</v>
      </c>
      <c r="B460" s="111">
        <v>401.980652</v>
      </c>
      <c r="C460" s="111">
        <v>396.021149</v>
      </c>
      <c r="D460" s="111">
        <v>414.912872</v>
      </c>
      <c r="E460" s="111">
        <v>414.697296</v>
      </c>
    </row>
    <row r="461" spans="1:5" ht="12.75">
      <c r="A461" s="102">
        <v>1931.16663</v>
      </c>
      <c r="B461" s="111">
        <v>401.988251</v>
      </c>
      <c r="C461" s="111">
        <v>396.024506</v>
      </c>
      <c r="D461" s="111">
        <v>415.048615</v>
      </c>
      <c r="E461" s="111">
        <v>414.83725</v>
      </c>
    </row>
    <row r="462" spans="1:5" ht="12.75">
      <c r="A462" s="102">
        <v>1931.25</v>
      </c>
      <c r="B462" s="111">
        <v>401.996094</v>
      </c>
      <c r="C462" s="111">
        <v>396.027985</v>
      </c>
      <c r="D462" s="111">
        <v>415.184723</v>
      </c>
      <c r="E462" s="111">
        <v>414.9776</v>
      </c>
    </row>
    <row r="463" spans="1:5" ht="12.75">
      <c r="A463" s="102">
        <v>1931.33337</v>
      </c>
      <c r="B463" s="111">
        <v>402.00415</v>
      </c>
      <c r="C463" s="111">
        <v>396.031525</v>
      </c>
      <c r="D463" s="111">
        <v>415.321075</v>
      </c>
      <c r="E463" s="111">
        <v>415.118164</v>
      </c>
    </row>
    <row r="464" spans="1:5" ht="12.75">
      <c r="A464" s="102">
        <v>1931.41663</v>
      </c>
      <c r="B464" s="111">
        <v>402.012421</v>
      </c>
      <c r="C464" s="111">
        <v>396.035187</v>
      </c>
      <c r="D464" s="111">
        <v>415.457367</v>
      </c>
      <c r="E464" s="111">
        <v>415.258698</v>
      </c>
    </row>
    <row r="465" spans="1:5" ht="12.75">
      <c r="A465" s="102">
        <v>1931.5</v>
      </c>
      <c r="B465" s="111">
        <v>402.020935</v>
      </c>
      <c r="C465" s="111">
        <v>396.03894</v>
      </c>
      <c r="D465" s="111">
        <v>415.594086</v>
      </c>
      <c r="E465" s="111">
        <v>415.399658</v>
      </c>
    </row>
    <row r="466" spans="1:5" ht="12.75">
      <c r="A466" s="102">
        <v>1931.58337</v>
      </c>
      <c r="B466" s="111">
        <v>402.029694</v>
      </c>
      <c r="C466" s="111">
        <v>396.042786</v>
      </c>
      <c r="D466" s="111">
        <v>415.730988</v>
      </c>
      <c r="E466" s="111">
        <v>415.540833</v>
      </c>
    </row>
    <row r="467" spans="1:5" ht="12.75">
      <c r="A467" s="102">
        <v>1931.66663</v>
      </c>
      <c r="B467" s="111">
        <v>402.038666</v>
      </c>
      <c r="C467" s="111">
        <v>396.046753</v>
      </c>
      <c r="D467" s="111">
        <v>415.867889</v>
      </c>
      <c r="E467" s="111">
        <v>415.682007</v>
      </c>
    </row>
    <row r="468" spans="1:5" ht="12.75">
      <c r="A468" s="102">
        <v>1931.75</v>
      </c>
      <c r="B468" s="111">
        <v>402.047943</v>
      </c>
      <c r="C468" s="111">
        <v>396.050842</v>
      </c>
      <c r="D468" s="111">
        <v>416.005157</v>
      </c>
      <c r="E468" s="111">
        <v>415.823578</v>
      </c>
    </row>
    <row r="469" spans="1:5" ht="12.75">
      <c r="A469" s="102">
        <v>1931.83337</v>
      </c>
      <c r="B469" s="111">
        <v>402.057434</v>
      </c>
      <c r="C469" s="111">
        <v>396.055023</v>
      </c>
      <c r="D469" s="111">
        <v>416.14267</v>
      </c>
      <c r="E469" s="111">
        <v>415.965332</v>
      </c>
    </row>
    <row r="470" spans="1:5" ht="12.75">
      <c r="A470" s="102">
        <v>1931.91663</v>
      </c>
      <c r="B470" s="111">
        <v>402.0672</v>
      </c>
      <c r="C470" s="111">
        <v>396.059326</v>
      </c>
      <c r="D470" s="111">
        <v>416.280151</v>
      </c>
      <c r="E470" s="111">
        <v>416.107117</v>
      </c>
    </row>
    <row r="471" spans="1:5" ht="12.75">
      <c r="A471" s="102">
        <v>1932</v>
      </c>
      <c r="B471" s="111">
        <v>402.07724</v>
      </c>
      <c r="C471" s="111">
        <v>396.063751</v>
      </c>
      <c r="D471" s="111">
        <v>416.41803</v>
      </c>
      <c r="E471" s="111">
        <v>416.249298</v>
      </c>
    </row>
    <row r="472" spans="1:5" ht="12.75">
      <c r="A472" s="102">
        <v>1932.08337</v>
      </c>
      <c r="B472" s="111">
        <v>402.087555</v>
      </c>
      <c r="C472" s="111">
        <v>396.068298</v>
      </c>
      <c r="D472" s="111">
        <v>416.556122</v>
      </c>
      <c r="E472" s="111">
        <v>416.391693</v>
      </c>
    </row>
    <row r="473" spans="1:5" ht="12.75">
      <c r="A473" s="102">
        <v>1932.16663</v>
      </c>
      <c r="B473" s="111">
        <v>402.098145</v>
      </c>
      <c r="C473" s="111">
        <v>396.072968</v>
      </c>
      <c r="D473" s="111">
        <v>416.694183</v>
      </c>
      <c r="E473" s="111">
        <v>416.534088</v>
      </c>
    </row>
    <row r="474" spans="1:5" ht="12.75">
      <c r="A474" s="102">
        <v>1932.25</v>
      </c>
      <c r="B474" s="111">
        <v>402.109039</v>
      </c>
      <c r="C474" s="111">
        <v>396.077759</v>
      </c>
      <c r="D474" s="111">
        <v>416.832642</v>
      </c>
      <c r="E474" s="111">
        <v>416.67688</v>
      </c>
    </row>
    <row r="475" spans="1:5" ht="12.75">
      <c r="A475" s="102">
        <v>1932.33337</v>
      </c>
      <c r="B475" s="111">
        <v>402.120209</v>
      </c>
      <c r="C475" s="111">
        <v>396.082703</v>
      </c>
      <c r="D475" s="111">
        <v>416.971313</v>
      </c>
      <c r="E475" s="111">
        <v>416.819885</v>
      </c>
    </row>
    <row r="476" spans="1:5" ht="12.75">
      <c r="A476" s="102">
        <v>1932.41663</v>
      </c>
      <c r="B476" s="111">
        <v>402.13165300000003</v>
      </c>
      <c r="C476" s="111">
        <v>396.087769</v>
      </c>
      <c r="D476" s="111">
        <v>417.109985</v>
      </c>
      <c r="E476" s="111">
        <v>416.962891</v>
      </c>
    </row>
    <row r="477" spans="1:5" ht="12.75">
      <c r="A477" s="102">
        <v>1932.5</v>
      </c>
      <c r="B477" s="111">
        <v>402.143433</v>
      </c>
      <c r="C477" s="111">
        <v>396.092987</v>
      </c>
      <c r="D477" s="111">
        <v>417.249054</v>
      </c>
      <c r="E477" s="111">
        <v>417.106293</v>
      </c>
    </row>
    <row r="478" spans="1:5" ht="12.75">
      <c r="A478" s="102">
        <v>1932.58337</v>
      </c>
      <c r="B478" s="111">
        <v>402.155548</v>
      </c>
      <c r="C478" s="111">
        <v>396.098328</v>
      </c>
      <c r="D478" s="111">
        <v>417.388306</v>
      </c>
      <c r="E478" s="111">
        <v>417.249908</v>
      </c>
    </row>
    <row r="479" spans="1:5" ht="12.75">
      <c r="A479" s="102">
        <v>1932.66663</v>
      </c>
      <c r="B479" s="111">
        <v>402.167938</v>
      </c>
      <c r="C479" s="111">
        <v>396.103821</v>
      </c>
      <c r="D479" s="111">
        <v>417.527557</v>
      </c>
      <c r="E479" s="111">
        <v>417.393524</v>
      </c>
    </row>
    <row r="480" spans="1:5" ht="12.75">
      <c r="A480" s="102">
        <v>1932.75</v>
      </c>
      <c r="B480" s="111">
        <v>402.180664</v>
      </c>
      <c r="C480" s="111">
        <v>396.109497</v>
      </c>
      <c r="D480" s="111">
        <v>417.667236</v>
      </c>
      <c r="E480" s="111">
        <v>417.537567</v>
      </c>
    </row>
    <row r="481" spans="1:5" ht="12.75">
      <c r="A481" s="102">
        <v>1932.83337</v>
      </c>
      <c r="B481" s="111">
        <v>402.193726</v>
      </c>
      <c r="C481" s="111">
        <v>396.115326</v>
      </c>
      <c r="D481" s="111">
        <v>417.807068</v>
      </c>
      <c r="E481" s="111">
        <v>417.681824</v>
      </c>
    </row>
    <row r="482" spans="1:5" ht="12.75">
      <c r="A482" s="102">
        <v>1932.91663</v>
      </c>
      <c r="B482" s="111">
        <v>402.207123</v>
      </c>
      <c r="C482" s="111">
        <v>396.121277</v>
      </c>
      <c r="D482" s="111">
        <v>417.94693</v>
      </c>
      <c r="E482" s="111">
        <v>417.82605</v>
      </c>
    </row>
    <row r="483" spans="1:5" ht="12.75">
      <c r="A483" s="102">
        <v>1933</v>
      </c>
      <c r="B483" s="111">
        <v>402.220886</v>
      </c>
      <c r="C483" s="111">
        <v>396.127411</v>
      </c>
      <c r="D483" s="111">
        <v>418.087189</v>
      </c>
      <c r="E483" s="111">
        <v>417.970703</v>
      </c>
    </row>
    <row r="484" spans="1:5" ht="12.75">
      <c r="A484" s="102">
        <v>1933.08337</v>
      </c>
      <c r="B484" s="111">
        <v>402.234985</v>
      </c>
      <c r="C484" s="111">
        <v>396.133728</v>
      </c>
      <c r="D484" s="111">
        <v>418.227661</v>
      </c>
      <c r="E484" s="111">
        <v>418.11557</v>
      </c>
    </row>
    <row r="485" spans="1:5" ht="12.75">
      <c r="A485" s="102">
        <v>1933.16663</v>
      </c>
      <c r="B485" s="111">
        <v>402.249451</v>
      </c>
      <c r="C485" s="111">
        <v>396.140228</v>
      </c>
      <c r="D485" s="111">
        <v>418.368103</v>
      </c>
      <c r="E485" s="111">
        <v>418.260406</v>
      </c>
    </row>
    <row r="486" spans="1:5" ht="12.75">
      <c r="A486" s="102">
        <v>1933.25</v>
      </c>
      <c r="B486" s="111">
        <v>402.264282</v>
      </c>
      <c r="C486" s="111">
        <v>396.146881</v>
      </c>
      <c r="D486" s="111">
        <v>418.508972</v>
      </c>
      <c r="E486" s="111">
        <v>418.405701</v>
      </c>
    </row>
    <row r="487" spans="1:5" ht="12.75">
      <c r="A487" s="102">
        <v>1933.33337</v>
      </c>
      <c r="B487" s="111">
        <v>402.27951</v>
      </c>
      <c r="C487" s="111">
        <v>396.153748</v>
      </c>
      <c r="D487" s="111">
        <v>418.649994</v>
      </c>
      <c r="E487" s="111">
        <v>418.551208</v>
      </c>
    </row>
    <row r="488" spans="1:5" ht="12.75">
      <c r="A488" s="102">
        <v>1933.41663</v>
      </c>
      <c r="B488" s="111">
        <v>402.295074</v>
      </c>
      <c r="C488" s="111">
        <v>396.160767</v>
      </c>
      <c r="D488" s="111">
        <v>418.791046</v>
      </c>
      <c r="E488" s="111">
        <v>418.696686</v>
      </c>
    </row>
    <row r="489" spans="1:5" ht="12.75">
      <c r="A489" s="102">
        <v>1933.5</v>
      </c>
      <c r="B489" s="111">
        <v>402.311066</v>
      </c>
      <c r="C489" s="111">
        <v>396.167999</v>
      </c>
      <c r="D489" s="111">
        <v>418.932526</v>
      </c>
      <c r="E489" s="111">
        <v>418.84259</v>
      </c>
    </row>
    <row r="490" spans="1:5" ht="12.75">
      <c r="A490" s="102">
        <v>1933.58337</v>
      </c>
      <c r="B490" s="111">
        <v>402.327454</v>
      </c>
      <c r="C490" s="111">
        <v>396.175446</v>
      </c>
      <c r="D490" s="111">
        <v>419.074188</v>
      </c>
      <c r="E490" s="111">
        <v>418.988708</v>
      </c>
    </row>
    <row r="491" spans="1:5" ht="12.75">
      <c r="A491" s="102">
        <v>1933.66663</v>
      </c>
      <c r="B491" s="111">
        <v>402.344238</v>
      </c>
      <c r="C491" s="111">
        <v>396.183075</v>
      </c>
      <c r="D491" s="111">
        <v>419.215851</v>
      </c>
      <c r="E491" s="111">
        <v>419.134827</v>
      </c>
    </row>
    <row r="492" spans="1:5" ht="12.75">
      <c r="A492" s="102">
        <v>1933.75</v>
      </c>
      <c r="B492" s="111">
        <v>402.36145</v>
      </c>
      <c r="C492" s="111">
        <v>396.190918</v>
      </c>
      <c r="D492" s="111">
        <v>419.35791</v>
      </c>
      <c r="E492" s="111">
        <v>419.281372</v>
      </c>
    </row>
    <row r="493" spans="1:5" ht="12.75">
      <c r="A493" s="102">
        <v>1933.83337</v>
      </c>
      <c r="B493" s="111">
        <v>402.379089</v>
      </c>
      <c r="C493" s="111">
        <v>396.199005</v>
      </c>
      <c r="D493" s="111">
        <v>419.500153</v>
      </c>
      <c r="E493" s="111">
        <v>419.428131</v>
      </c>
    </row>
    <row r="494" spans="1:5" ht="12.75">
      <c r="A494" s="102">
        <v>1933.91663</v>
      </c>
      <c r="B494" s="111">
        <v>402.397125</v>
      </c>
      <c r="C494" s="111">
        <v>396.207275</v>
      </c>
      <c r="D494" s="111">
        <v>419.642426</v>
      </c>
      <c r="E494" s="111">
        <v>419.57486</v>
      </c>
    </row>
    <row r="495" spans="1:5" ht="12.75">
      <c r="A495" s="102">
        <v>1934</v>
      </c>
      <c r="B495" s="111">
        <v>402.415649</v>
      </c>
      <c r="C495" s="111">
        <v>396.21582</v>
      </c>
      <c r="D495" s="111">
        <v>419.785095</v>
      </c>
      <c r="E495" s="111">
        <v>419.722046</v>
      </c>
    </row>
    <row r="496" spans="1:5" ht="12.75">
      <c r="A496" s="102">
        <v>1934.08337</v>
      </c>
      <c r="B496" s="111">
        <v>402.434601</v>
      </c>
      <c r="C496" s="111">
        <v>396.224579</v>
      </c>
      <c r="D496" s="111">
        <v>419.927948</v>
      </c>
      <c r="E496" s="111">
        <v>419.869446</v>
      </c>
    </row>
    <row r="497" spans="1:5" ht="12.75">
      <c r="A497" s="102">
        <v>1934.16663</v>
      </c>
      <c r="B497" s="111">
        <v>402.453979</v>
      </c>
      <c r="C497" s="111">
        <v>396.233551</v>
      </c>
      <c r="D497" s="111">
        <v>420.070831</v>
      </c>
      <c r="E497" s="111">
        <v>420.016785</v>
      </c>
    </row>
    <row r="498" spans="1:5" ht="12.75">
      <c r="A498" s="102">
        <v>1934.25</v>
      </c>
      <c r="B498" s="111">
        <v>402.473877</v>
      </c>
      <c r="C498" s="111">
        <v>396.242798</v>
      </c>
      <c r="D498" s="111">
        <v>420.214111</v>
      </c>
      <c r="E498" s="111">
        <v>420.164612</v>
      </c>
    </row>
    <row r="499" spans="1:5" ht="12.75">
      <c r="A499" s="102">
        <v>1934.33337</v>
      </c>
      <c r="B499" s="111">
        <v>402.494232</v>
      </c>
      <c r="C499" s="111">
        <v>396.252319</v>
      </c>
      <c r="D499" s="111">
        <v>420.357605</v>
      </c>
      <c r="E499" s="111">
        <v>420.312622</v>
      </c>
    </row>
    <row r="500" spans="1:5" ht="12.75">
      <c r="A500" s="102">
        <v>1934.41663</v>
      </c>
      <c r="B500" s="111">
        <v>402.515045</v>
      </c>
      <c r="C500" s="111">
        <v>396.262085</v>
      </c>
      <c r="D500" s="111">
        <v>420.501068</v>
      </c>
      <c r="E500" s="111">
        <v>420.460663</v>
      </c>
    </row>
    <row r="501" spans="1:5" ht="12.75">
      <c r="A501" s="102">
        <v>1934.5</v>
      </c>
      <c r="B501" s="111">
        <v>402.536346</v>
      </c>
      <c r="C501" s="111">
        <v>396.272125</v>
      </c>
      <c r="D501" s="111">
        <v>420.644958</v>
      </c>
      <c r="E501" s="111">
        <v>420.6091</v>
      </c>
    </row>
    <row r="502" spans="1:5" ht="12.75">
      <c r="A502" s="102">
        <v>1934.58337</v>
      </c>
      <c r="B502" s="111">
        <v>402.558197</v>
      </c>
      <c r="C502" s="111">
        <v>396.28244</v>
      </c>
      <c r="D502" s="111">
        <v>420.789062</v>
      </c>
      <c r="E502" s="111">
        <v>420.757751</v>
      </c>
    </row>
    <row r="503" spans="1:5" ht="12.75">
      <c r="A503" s="102">
        <v>1934.66663</v>
      </c>
      <c r="B503" s="111">
        <v>402.580505</v>
      </c>
      <c r="C503" s="111">
        <v>396.29303</v>
      </c>
      <c r="D503" s="111">
        <v>420.933167</v>
      </c>
      <c r="E503" s="111">
        <v>420.906403</v>
      </c>
    </row>
    <row r="504" spans="1:5" ht="12.75">
      <c r="A504" s="102">
        <v>1934.75</v>
      </c>
      <c r="B504" s="111">
        <v>402.603363</v>
      </c>
      <c r="C504" s="111">
        <v>396.303925</v>
      </c>
      <c r="D504" s="111">
        <v>421.077667</v>
      </c>
      <c r="E504" s="111">
        <v>421.055511</v>
      </c>
    </row>
    <row r="505" spans="1:5" ht="12.75">
      <c r="A505" s="102">
        <v>1934.83337</v>
      </c>
      <c r="B505" s="111">
        <v>402.62674</v>
      </c>
      <c r="C505" s="111">
        <v>396.315125</v>
      </c>
      <c r="D505" s="111">
        <v>421.222382</v>
      </c>
      <c r="E505" s="111">
        <v>421.204803</v>
      </c>
    </row>
    <row r="506" spans="1:5" ht="12.75">
      <c r="A506" s="102">
        <v>1934.91663</v>
      </c>
      <c r="B506" s="111">
        <v>402.650635</v>
      </c>
      <c r="C506" s="111">
        <v>396.326599</v>
      </c>
      <c r="D506" s="111">
        <v>421.367096</v>
      </c>
      <c r="E506" s="111">
        <v>421.354095</v>
      </c>
    </row>
    <row r="507" spans="1:5" ht="12.75">
      <c r="A507" s="102">
        <v>1935</v>
      </c>
      <c r="B507" s="111">
        <v>402.67511</v>
      </c>
      <c r="C507" s="111">
        <v>396.33844</v>
      </c>
      <c r="D507" s="111">
        <v>421.512238</v>
      </c>
      <c r="E507" s="111">
        <v>421.503845</v>
      </c>
    </row>
    <row r="508" spans="1:5" ht="12.75">
      <c r="A508" s="102">
        <v>1935.08337</v>
      </c>
      <c r="B508" s="111">
        <v>402.700165</v>
      </c>
      <c r="C508" s="111">
        <v>396.350586</v>
      </c>
      <c r="D508" s="111">
        <v>421.657562</v>
      </c>
      <c r="E508" s="111">
        <v>421.653778</v>
      </c>
    </row>
    <row r="509" spans="1:5" ht="12.75">
      <c r="A509" s="102">
        <v>1935.16663</v>
      </c>
      <c r="B509" s="111">
        <v>402.725708</v>
      </c>
      <c r="C509" s="111">
        <v>396.363037</v>
      </c>
      <c r="D509" s="111">
        <v>421.802887</v>
      </c>
      <c r="E509" s="111">
        <v>421.803711</v>
      </c>
    </row>
    <row r="510" spans="1:5" ht="12.75">
      <c r="A510" s="102">
        <v>1935.25</v>
      </c>
      <c r="B510" s="111">
        <v>402.751892</v>
      </c>
      <c r="C510" s="111">
        <v>396.375885</v>
      </c>
      <c r="D510" s="111">
        <v>421.948639</v>
      </c>
      <c r="E510" s="111">
        <v>421.954102</v>
      </c>
    </row>
    <row r="511" spans="1:5" ht="12.75">
      <c r="A511" s="102">
        <v>1935.33337</v>
      </c>
      <c r="B511" s="111">
        <v>402.778656</v>
      </c>
      <c r="C511" s="111">
        <v>396.389069</v>
      </c>
      <c r="D511" s="111">
        <v>422.094574</v>
      </c>
      <c r="E511" s="111">
        <v>422.104706</v>
      </c>
    </row>
    <row r="512" spans="1:5" ht="12.75">
      <c r="A512" s="102">
        <v>1935.41663</v>
      </c>
      <c r="B512" s="111">
        <v>402.806</v>
      </c>
      <c r="C512" s="111">
        <v>396.402588</v>
      </c>
      <c r="D512" s="111">
        <v>422.24054</v>
      </c>
      <c r="E512" s="111">
        <v>422.25528</v>
      </c>
    </row>
    <row r="513" spans="1:5" ht="12.75">
      <c r="A513" s="102">
        <v>1935.5</v>
      </c>
      <c r="B513" s="111">
        <v>402.833954</v>
      </c>
      <c r="C513" s="111">
        <v>396.416504</v>
      </c>
      <c r="D513" s="111">
        <v>422.386902</v>
      </c>
      <c r="E513" s="111">
        <v>422.406311</v>
      </c>
    </row>
    <row r="514" spans="1:5" ht="12.75">
      <c r="A514" s="102">
        <v>1935.58337</v>
      </c>
      <c r="B514" s="111">
        <v>402.862549</v>
      </c>
      <c r="C514" s="111">
        <v>396.430817</v>
      </c>
      <c r="D514" s="111">
        <v>422.533508</v>
      </c>
      <c r="E514" s="111">
        <v>422.557556</v>
      </c>
    </row>
    <row r="515" spans="1:5" ht="12.75">
      <c r="A515" s="102">
        <v>1935.66663</v>
      </c>
      <c r="B515" s="111">
        <v>402.891724</v>
      </c>
      <c r="C515" s="111">
        <v>396.445496</v>
      </c>
      <c r="D515" s="111">
        <v>422.680054</v>
      </c>
      <c r="E515" s="111">
        <v>422.708801</v>
      </c>
    </row>
    <row r="516" spans="1:5" ht="12.75">
      <c r="A516" s="102">
        <v>1935.75</v>
      </c>
      <c r="B516" s="111">
        <v>402.92157</v>
      </c>
      <c r="C516" s="111">
        <v>396.460602</v>
      </c>
      <c r="D516" s="111">
        <v>422.827057</v>
      </c>
      <c r="E516" s="111">
        <v>422.860504</v>
      </c>
    </row>
    <row r="517" spans="1:5" ht="12.75">
      <c r="A517" s="102">
        <v>1935.83337</v>
      </c>
      <c r="B517" s="111">
        <v>402.952087</v>
      </c>
      <c r="C517" s="111">
        <v>396.476135</v>
      </c>
      <c r="D517" s="111">
        <v>422.974274</v>
      </c>
      <c r="E517" s="111">
        <v>423.01239</v>
      </c>
    </row>
    <row r="518" spans="1:5" ht="12.75">
      <c r="A518" s="102">
        <v>1935.91663</v>
      </c>
      <c r="B518" s="111">
        <v>402.983185</v>
      </c>
      <c r="C518" s="111">
        <v>396.492065</v>
      </c>
      <c r="D518" s="111">
        <v>423.12146</v>
      </c>
      <c r="E518" s="111">
        <v>423.164276</v>
      </c>
    </row>
    <row r="519" spans="1:5" ht="12.75">
      <c r="A519" s="102">
        <v>1936</v>
      </c>
      <c r="B519" s="111">
        <v>403.015015</v>
      </c>
      <c r="C519" s="111">
        <v>396.508453</v>
      </c>
      <c r="D519" s="111">
        <v>423.269104</v>
      </c>
      <c r="E519" s="111">
        <v>423.31662</v>
      </c>
    </row>
    <row r="520" spans="1:5" ht="12.75">
      <c r="A520" s="102">
        <v>1936.08337</v>
      </c>
      <c r="B520" s="111">
        <v>403.047546</v>
      </c>
      <c r="C520" s="111">
        <v>396.525299</v>
      </c>
      <c r="D520" s="111">
        <v>423.416931</v>
      </c>
      <c r="E520" s="111">
        <v>423.469177</v>
      </c>
    </row>
    <row r="521" spans="1:5" ht="12.75">
      <c r="A521" s="102">
        <v>1936.16663</v>
      </c>
      <c r="B521" s="111">
        <v>403.080688</v>
      </c>
      <c r="C521" s="111">
        <v>396.542572</v>
      </c>
      <c r="D521" s="111">
        <v>423.564758</v>
      </c>
      <c r="E521" s="111">
        <v>423.621735</v>
      </c>
    </row>
    <row r="522" spans="1:5" ht="12.75">
      <c r="A522" s="102">
        <v>1936.25</v>
      </c>
      <c r="B522" s="111">
        <v>403.114624</v>
      </c>
      <c r="C522" s="111">
        <v>396.560364</v>
      </c>
      <c r="D522" s="111">
        <v>423.713013</v>
      </c>
      <c r="E522" s="111">
        <v>423.774719</v>
      </c>
    </row>
    <row r="523" spans="1:5" ht="12.75">
      <c r="A523" s="102">
        <v>1936.33337</v>
      </c>
      <c r="B523" s="111">
        <v>403.149231</v>
      </c>
      <c r="C523" s="111">
        <v>396.578644</v>
      </c>
      <c r="D523" s="111">
        <v>423.861481</v>
      </c>
      <c r="E523" s="111">
        <v>423.927917</v>
      </c>
    </row>
    <row r="524" spans="1:5" ht="12.75">
      <c r="A524" s="102">
        <v>1936.41663</v>
      </c>
      <c r="B524" s="111">
        <v>403.18454</v>
      </c>
      <c r="C524" s="111">
        <v>396.597382</v>
      </c>
      <c r="D524" s="111">
        <v>424.009949</v>
      </c>
      <c r="E524" s="111">
        <v>424.081116</v>
      </c>
    </row>
    <row r="525" spans="1:5" ht="12.75">
      <c r="A525" s="102">
        <v>1936.5</v>
      </c>
      <c r="B525" s="111">
        <v>403.220612</v>
      </c>
      <c r="C525" s="111">
        <v>396.616669</v>
      </c>
      <c r="D525" s="111">
        <v>424.158844</v>
      </c>
      <c r="E525" s="111">
        <v>424.234772</v>
      </c>
    </row>
    <row r="526" spans="1:5" ht="12.75">
      <c r="A526" s="102">
        <v>1936.58337</v>
      </c>
      <c r="B526" s="111">
        <v>403.257446</v>
      </c>
      <c r="C526" s="111">
        <v>396.636505</v>
      </c>
      <c r="D526" s="111">
        <v>424.307922</v>
      </c>
      <c r="E526" s="111">
        <v>424.388672</v>
      </c>
    </row>
    <row r="527" spans="1:5" ht="12.75">
      <c r="A527" s="102">
        <v>1936.66663</v>
      </c>
      <c r="B527" s="111">
        <v>403.295013</v>
      </c>
      <c r="C527" s="111">
        <v>396.65683</v>
      </c>
      <c r="D527" s="111">
        <v>424.457031</v>
      </c>
      <c r="E527" s="111">
        <v>424.542542</v>
      </c>
    </row>
    <row r="528" spans="1:5" ht="12.75">
      <c r="A528" s="102">
        <v>1936.75</v>
      </c>
      <c r="B528" s="111">
        <v>403.333374</v>
      </c>
      <c r="C528" s="111">
        <v>396.677765</v>
      </c>
      <c r="D528" s="111">
        <v>424.606567</v>
      </c>
      <c r="E528" s="111">
        <v>424.696838</v>
      </c>
    </row>
    <row r="529" spans="1:5" ht="12.75">
      <c r="A529" s="102">
        <v>1936.83337</v>
      </c>
      <c r="B529" s="111">
        <v>403.372528</v>
      </c>
      <c r="C529" s="111">
        <v>396.699249</v>
      </c>
      <c r="D529" s="111">
        <v>424.756287</v>
      </c>
      <c r="E529" s="111">
        <v>424.851379</v>
      </c>
    </row>
    <row r="530" spans="1:5" ht="12.75">
      <c r="A530" s="102">
        <v>1936.91663</v>
      </c>
      <c r="B530" s="111">
        <v>403.412415</v>
      </c>
      <c r="C530" s="111">
        <v>396.721313</v>
      </c>
      <c r="D530" s="111">
        <v>424.906036</v>
      </c>
      <c r="E530" s="111">
        <v>425.00592</v>
      </c>
    </row>
    <row r="531" spans="1:5" ht="12.75">
      <c r="A531" s="102">
        <v>1937</v>
      </c>
      <c r="B531" s="111">
        <v>403.453156</v>
      </c>
      <c r="C531" s="111">
        <v>396.744019</v>
      </c>
      <c r="D531" s="111">
        <v>425.056213</v>
      </c>
      <c r="E531" s="111">
        <v>425.160919</v>
      </c>
    </row>
    <row r="532" spans="1:5" ht="12.75">
      <c r="A532" s="102">
        <v>1937.08337</v>
      </c>
      <c r="B532" s="111">
        <v>403.49472</v>
      </c>
      <c r="C532" s="111">
        <v>396.767334</v>
      </c>
      <c r="D532" s="111">
        <v>425.206604</v>
      </c>
      <c r="E532" s="111">
        <v>425.316101</v>
      </c>
    </row>
    <row r="533" spans="1:5" ht="12.75">
      <c r="A533" s="102">
        <v>1937.16663</v>
      </c>
      <c r="B533" s="111">
        <v>403.537048</v>
      </c>
      <c r="C533" s="111">
        <v>396.79126</v>
      </c>
      <c r="D533" s="111">
        <v>425.356964</v>
      </c>
      <c r="E533" s="111">
        <v>425.471313</v>
      </c>
    </row>
    <row r="534" spans="1:5" ht="12.75">
      <c r="A534" s="102">
        <v>1937.25</v>
      </c>
      <c r="B534" s="111">
        <v>403.580292</v>
      </c>
      <c r="C534" s="111">
        <v>396.815887</v>
      </c>
      <c r="D534" s="111">
        <v>425.507751</v>
      </c>
      <c r="E534" s="111">
        <v>425.626953</v>
      </c>
    </row>
    <row r="535" spans="1:5" ht="12.75">
      <c r="A535" s="102">
        <v>1937.33337</v>
      </c>
      <c r="B535" s="111">
        <v>403.62439</v>
      </c>
      <c r="C535" s="111">
        <v>396.841187</v>
      </c>
      <c r="D535" s="111">
        <v>425.658783</v>
      </c>
      <c r="E535" s="111">
        <v>425.782837</v>
      </c>
    </row>
    <row r="536" spans="1:5" ht="12.75">
      <c r="A536" s="102">
        <v>1937.41663</v>
      </c>
      <c r="B536" s="111">
        <v>403.669312</v>
      </c>
      <c r="C536" s="111">
        <v>396.867126</v>
      </c>
      <c r="D536" s="111">
        <v>425.809814</v>
      </c>
      <c r="E536" s="111">
        <v>425.93869</v>
      </c>
    </row>
    <row r="537" spans="1:5" ht="12.75">
      <c r="A537" s="102">
        <v>1937.5</v>
      </c>
      <c r="B537" s="111">
        <v>403.715149</v>
      </c>
      <c r="C537" s="111">
        <v>396.893829</v>
      </c>
      <c r="D537" s="111">
        <v>425.961273</v>
      </c>
      <c r="E537" s="111">
        <v>426.095032</v>
      </c>
    </row>
    <row r="538" spans="1:5" ht="12.75">
      <c r="A538" s="102">
        <v>1937.58337</v>
      </c>
      <c r="B538" s="111">
        <v>403.761871</v>
      </c>
      <c r="C538" s="111">
        <v>396.921265</v>
      </c>
      <c r="D538" s="111">
        <v>426.112946</v>
      </c>
      <c r="E538" s="111">
        <v>426.251587</v>
      </c>
    </row>
    <row r="539" spans="1:5" ht="12.75">
      <c r="A539" s="102">
        <v>1937.66663</v>
      </c>
      <c r="B539" s="111">
        <v>403.809448</v>
      </c>
      <c r="C539" s="111">
        <v>396.949402</v>
      </c>
      <c r="D539" s="111">
        <v>426.264587</v>
      </c>
      <c r="E539" s="111">
        <v>426.408112</v>
      </c>
    </row>
    <row r="540" spans="1:5" ht="12.75">
      <c r="A540" s="102">
        <v>1937.75</v>
      </c>
      <c r="B540" s="111">
        <v>403.858002</v>
      </c>
      <c r="C540" s="111">
        <v>396.978363</v>
      </c>
      <c r="D540" s="111">
        <v>426.416687</v>
      </c>
      <c r="E540" s="111">
        <v>426.565125</v>
      </c>
    </row>
    <row r="541" spans="1:5" ht="12.75">
      <c r="A541" s="102">
        <v>1937.83337</v>
      </c>
      <c r="B541" s="111">
        <v>403.907471</v>
      </c>
      <c r="C541" s="111">
        <v>397.008087</v>
      </c>
      <c r="D541" s="111">
        <v>426.569031</v>
      </c>
      <c r="E541" s="111">
        <v>426.722351</v>
      </c>
    </row>
    <row r="542" spans="1:5" ht="12.75">
      <c r="A542" s="102">
        <v>1937.91663</v>
      </c>
      <c r="B542" s="111">
        <v>403.957825</v>
      </c>
      <c r="C542" s="111">
        <v>397.038605</v>
      </c>
      <c r="D542" s="111">
        <v>426.721344</v>
      </c>
      <c r="E542" s="111">
        <v>426.879578</v>
      </c>
    </row>
    <row r="543" spans="1:5" ht="12.75">
      <c r="A543" s="102">
        <v>1938</v>
      </c>
      <c r="B543" s="111">
        <v>404.009186</v>
      </c>
      <c r="C543" s="111">
        <v>397.070007</v>
      </c>
      <c r="D543" s="111">
        <v>426.874084</v>
      </c>
      <c r="E543" s="111">
        <v>427.037231</v>
      </c>
    </row>
    <row r="544" spans="1:5" ht="12.75">
      <c r="A544" s="102">
        <v>1938.08337</v>
      </c>
      <c r="B544" s="111">
        <v>404.061554</v>
      </c>
      <c r="C544" s="111">
        <v>397.102264</v>
      </c>
      <c r="D544" s="111">
        <v>427.027069</v>
      </c>
      <c r="E544" s="111">
        <v>427.19516</v>
      </c>
    </row>
    <row r="545" spans="1:5" ht="12.75">
      <c r="A545" s="102">
        <v>1938.16663</v>
      </c>
      <c r="B545" s="111">
        <v>404.114777</v>
      </c>
      <c r="C545" s="111">
        <v>397.135345</v>
      </c>
      <c r="D545" s="111">
        <v>427.180023</v>
      </c>
      <c r="E545" s="111">
        <v>427.353027</v>
      </c>
    </row>
    <row r="546" spans="1:5" ht="12.75">
      <c r="A546" s="102">
        <v>1938.25</v>
      </c>
      <c r="B546" s="111">
        <v>404.169098</v>
      </c>
      <c r="C546" s="111">
        <v>397.169373</v>
      </c>
      <c r="D546" s="111">
        <v>427.333405</v>
      </c>
      <c r="E546" s="111">
        <v>427.511414</v>
      </c>
    </row>
    <row r="547" spans="1:5" ht="12.75">
      <c r="A547" s="102">
        <v>1938.33337</v>
      </c>
      <c r="B547" s="111">
        <v>404.224426</v>
      </c>
      <c r="C547" s="111">
        <v>397.204346</v>
      </c>
      <c r="D547" s="111">
        <v>427.487061</v>
      </c>
      <c r="E547" s="111">
        <v>427.669983</v>
      </c>
    </row>
    <row r="548" spans="1:5" ht="12.75">
      <c r="A548" s="102">
        <v>1938.41663</v>
      </c>
      <c r="B548" s="111">
        <v>404.28067</v>
      </c>
      <c r="C548" s="111">
        <v>397.240204</v>
      </c>
      <c r="D548" s="111">
        <v>427.640656</v>
      </c>
      <c r="E548" s="111">
        <v>427.828552</v>
      </c>
    </row>
    <row r="549" spans="1:5" ht="12.75">
      <c r="A549" s="102">
        <v>1938.5</v>
      </c>
      <c r="B549" s="111">
        <v>404.338043</v>
      </c>
      <c r="C549" s="111">
        <v>397.2771</v>
      </c>
      <c r="D549" s="111">
        <v>427.794739</v>
      </c>
      <c r="E549" s="111">
        <v>427.98761</v>
      </c>
    </row>
    <row r="550" spans="1:5" ht="12.75">
      <c r="A550" s="102">
        <v>1938.58337</v>
      </c>
      <c r="B550" s="111">
        <v>404.396454</v>
      </c>
      <c r="C550" s="111">
        <v>397.315002</v>
      </c>
      <c r="D550" s="111">
        <v>427.949005</v>
      </c>
      <c r="E550" s="111">
        <v>428.146881</v>
      </c>
    </row>
    <row r="551" spans="1:5" ht="12.75">
      <c r="A551" s="102">
        <v>1938.66663</v>
      </c>
      <c r="B551" s="111">
        <v>404.455841</v>
      </c>
      <c r="C551" s="111">
        <v>397.353882</v>
      </c>
      <c r="D551" s="111">
        <v>428.103271</v>
      </c>
      <c r="E551" s="111">
        <v>428.306152</v>
      </c>
    </row>
    <row r="552" spans="1:5" ht="12.75">
      <c r="A552" s="102">
        <v>1938.75</v>
      </c>
      <c r="B552" s="111">
        <v>404.516388</v>
      </c>
      <c r="C552" s="111">
        <v>397.39386</v>
      </c>
      <c r="D552" s="111">
        <v>428.257996</v>
      </c>
      <c r="E552" s="111">
        <v>428.465881</v>
      </c>
    </row>
    <row r="553" spans="1:5" ht="12.75">
      <c r="A553" s="102">
        <v>1938.83337</v>
      </c>
      <c r="B553" s="111">
        <v>404.578033</v>
      </c>
      <c r="C553" s="111">
        <v>397.434937</v>
      </c>
      <c r="D553" s="111">
        <v>428.412933</v>
      </c>
      <c r="E553" s="111">
        <v>428.625824</v>
      </c>
    </row>
    <row r="554" spans="1:5" ht="12.75">
      <c r="A554" s="102">
        <v>1938.91663</v>
      </c>
      <c r="B554" s="111">
        <v>404.640656</v>
      </c>
      <c r="C554" s="111">
        <v>397.477081</v>
      </c>
      <c r="D554" s="111">
        <v>428.567871</v>
      </c>
      <c r="E554" s="111">
        <v>428.785797</v>
      </c>
    </row>
    <row r="555" spans="1:5" ht="12.75">
      <c r="A555" s="102">
        <v>1939</v>
      </c>
      <c r="B555" s="111">
        <v>404.704498</v>
      </c>
      <c r="C555" s="111">
        <v>397.520416</v>
      </c>
      <c r="D555" s="111">
        <v>428.723267</v>
      </c>
      <c r="E555" s="111">
        <v>428.946198</v>
      </c>
    </row>
    <row r="556" spans="1:5" ht="12.75">
      <c r="A556" s="102">
        <v>1939.08337</v>
      </c>
      <c r="B556" s="111">
        <v>404.76944</v>
      </c>
      <c r="C556" s="111">
        <v>397.564941</v>
      </c>
      <c r="D556" s="111">
        <v>428.878876</v>
      </c>
      <c r="E556" s="111">
        <v>429.106842</v>
      </c>
    </row>
    <row r="557" spans="1:5" ht="12.75">
      <c r="A557" s="102">
        <v>1939.16663</v>
      </c>
      <c r="B557" s="111">
        <v>404.835449</v>
      </c>
      <c r="C557" s="111">
        <v>397.610596</v>
      </c>
      <c r="D557" s="111">
        <v>429.034454</v>
      </c>
      <c r="E557" s="111">
        <v>429.267487</v>
      </c>
    </row>
    <row r="558" spans="1:5" ht="12.75">
      <c r="A558" s="102">
        <v>1939.25</v>
      </c>
      <c r="B558" s="111">
        <v>404.902679</v>
      </c>
      <c r="C558" s="111">
        <v>397.657562</v>
      </c>
      <c r="D558" s="111">
        <v>429.190491</v>
      </c>
      <c r="E558" s="111">
        <v>429.428589</v>
      </c>
    </row>
    <row r="559" spans="1:5" ht="12.75">
      <c r="A559" s="102">
        <v>1939.33337</v>
      </c>
      <c r="B559" s="111">
        <v>404.9711</v>
      </c>
      <c r="C559" s="111">
        <v>397.70578</v>
      </c>
      <c r="D559" s="111">
        <v>429.346771</v>
      </c>
      <c r="E559" s="111">
        <v>429.589935</v>
      </c>
    </row>
    <row r="560" spans="1:5" ht="12.75">
      <c r="A560" s="102">
        <v>1939.41663</v>
      </c>
      <c r="B560" s="111">
        <v>405.040588</v>
      </c>
      <c r="C560" s="111">
        <v>397.755249</v>
      </c>
      <c r="D560" s="111">
        <v>429.503021</v>
      </c>
      <c r="E560" s="111">
        <v>429.751251</v>
      </c>
    </row>
    <row r="561" spans="1:5" ht="12.75">
      <c r="A561" s="102">
        <v>1939.5</v>
      </c>
      <c r="B561" s="111">
        <v>405.111359</v>
      </c>
      <c r="C561" s="111">
        <v>397.806122</v>
      </c>
      <c r="D561" s="111">
        <v>429.65976</v>
      </c>
      <c r="E561" s="111">
        <v>429.913055</v>
      </c>
    </row>
    <row r="562" spans="1:5" ht="12.75">
      <c r="A562" s="102">
        <v>1939.58337</v>
      </c>
      <c r="B562" s="111">
        <v>405.18335</v>
      </c>
      <c r="C562" s="111">
        <v>397.858398</v>
      </c>
      <c r="D562" s="111">
        <v>429.816681</v>
      </c>
      <c r="E562" s="111">
        <v>430.075104</v>
      </c>
    </row>
    <row r="563" spans="1:5" ht="12.75">
      <c r="A563" s="102">
        <v>1939.66663</v>
      </c>
      <c r="B563" s="111">
        <v>405.256439</v>
      </c>
      <c r="C563" s="111">
        <v>397.911987</v>
      </c>
      <c r="D563" s="111">
        <v>429.973633</v>
      </c>
      <c r="E563" s="111">
        <v>430.237122</v>
      </c>
    </row>
    <row r="564" spans="1:5" ht="12.75">
      <c r="A564" s="102">
        <v>1939.75</v>
      </c>
      <c r="B564" s="111">
        <v>405.330872</v>
      </c>
      <c r="C564" s="111">
        <v>397.967072</v>
      </c>
      <c r="D564" s="111">
        <v>430.130981</v>
      </c>
      <c r="E564" s="111">
        <v>430.399628</v>
      </c>
    </row>
    <row r="565" spans="1:5" ht="12.75">
      <c r="A565" s="102">
        <v>1939.83337</v>
      </c>
      <c r="B565" s="111">
        <v>405.406555</v>
      </c>
      <c r="C565" s="111">
        <v>398.023682</v>
      </c>
      <c r="D565" s="111">
        <v>430.288605</v>
      </c>
      <c r="E565" s="111">
        <v>430.562378</v>
      </c>
    </row>
    <row r="566" spans="1:5" ht="12.75">
      <c r="A566" s="102">
        <v>1939.91663</v>
      </c>
      <c r="B566" s="111">
        <v>405.483368</v>
      </c>
      <c r="C566" s="111">
        <v>398.081726</v>
      </c>
      <c r="D566" s="111">
        <v>430.446228</v>
      </c>
      <c r="E566" s="111">
        <v>430.725098</v>
      </c>
    </row>
    <row r="567" spans="1:5" ht="12.75">
      <c r="A567" s="102">
        <v>1940</v>
      </c>
      <c r="B567" s="111">
        <v>405.561584</v>
      </c>
      <c r="C567" s="111">
        <v>398.141418</v>
      </c>
      <c r="D567" s="111">
        <v>430.604279</v>
      </c>
      <c r="E567" s="111">
        <v>430.888306</v>
      </c>
    </row>
    <row r="568" spans="1:5" ht="12.75">
      <c r="A568" s="102">
        <v>1940.08337</v>
      </c>
      <c r="B568" s="111">
        <v>405.641083</v>
      </c>
      <c r="C568" s="111">
        <v>398.202698</v>
      </c>
      <c r="D568" s="111">
        <v>430.762543</v>
      </c>
      <c r="E568" s="111">
        <v>431.051727</v>
      </c>
    </row>
    <row r="569" spans="1:5" ht="12.75">
      <c r="A569" s="102">
        <v>1940.16663</v>
      </c>
      <c r="B569" s="111">
        <v>405.721771</v>
      </c>
      <c r="C569" s="111">
        <v>398.265533</v>
      </c>
      <c r="D569" s="111">
        <v>430.920807</v>
      </c>
      <c r="E569" s="111">
        <v>431.215149</v>
      </c>
    </row>
    <row r="570" spans="1:5" ht="12.75">
      <c r="A570" s="102">
        <v>1940.25</v>
      </c>
      <c r="B570" s="111">
        <v>405.803864</v>
      </c>
      <c r="C570" s="111">
        <v>398.33017</v>
      </c>
      <c r="D570" s="111">
        <v>431.079559</v>
      </c>
      <c r="E570" s="111">
        <v>431.379059</v>
      </c>
    </row>
    <row r="571" spans="1:5" ht="12.75">
      <c r="A571" s="102">
        <v>1940.33337</v>
      </c>
      <c r="B571" s="111">
        <v>405.887299</v>
      </c>
      <c r="C571" s="111">
        <v>398.396515</v>
      </c>
      <c r="D571" s="111">
        <v>431.238525</v>
      </c>
      <c r="E571" s="111">
        <v>431.543213</v>
      </c>
    </row>
    <row r="572" spans="1:5" ht="12.75">
      <c r="A572" s="102">
        <v>1940.41663</v>
      </c>
      <c r="B572" s="111">
        <v>405.971954</v>
      </c>
      <c r="C572" s="111">
        <v>398.464569</v>
      </c>
      <c r="D572" s="111">
        <v>431.397461</v>
      </c>
      <c r="E572" s="111">
        <v>431.707367</v>
      </c>
    </row>
    <row r="573" spans="1:5" ht="12.75">
      <c r="A573" s="102">
        <v>1940.5</v>
      </c>
      <c r="B573" s="111">
        <v>406.058075</v>
      </c>
      <c r="C573" s="111">
        <v>398.534515</v>
      </c>
      <c r="D573" s="111">
        <v>431.556885</v>
      </c>
      <c r="E573" s="111">
        <v>431.871948</v>
      </c>
    </row>
    <row r="574" spans="1:5" ht="12.75">
      <c r="A574" s="102">
        <v>1940.58337</v>
      </c>
      <c r="B574" s="111">
        <v>406.145569</v>
      </c>
      <c r="C574" s="111">
        <v>398.606354</v>
      </c>
      <c r="D574" s="111">
        <v>431.716492</v>
      </c>
      <c r="E574" s="111">
        <v>432.036804</v>
      </c>
    </row>
    <row r="575" spans="1:5" ht="12.75">
      <c r="A575" s="102">
        <v>1940.66663</v>
      </c>
      <c r="B575" s="111">
        <v>406.234314</v>
      </c>
      <c r="C575" s="111">
        <v>398.679993</v>
      </c>
      <c r="D575" s="111">
        <v>431.87616</v>
      </c>
      <c r="E575" s="111">
        <v>432.20166</v>
      </c>
    </row>
    <row r="576" spans="1:5" ht="12.75">
      <c r="A576" s="102">
        <v>1940.75</v>
      </c>
      <c r="B576" s="111">
        <v>406.324585</v>
      </c>
      <c r="C576" s="111">
        <v>398.755707</v>
      </c>
      <c r="D576" s="111">
        <v>432.036224</v>
      </c>
      <c r="E576" s="111">
        <v>432.366974</v>
      </c>
    </row>
    <row r="577" spans="1:5" ht="12.75">
      <c r="A577" s="102">
        <v>1940.83337</v>
      </c>
      <c r="B577" s="111">
        <v>406.41629</v>
      </c>
      <c r="C577" s="111">
        <v>398.833435</v>
      </c>
      <c r="D577" s="111">
        <v>432.196564</v>
      </c>
      <c r="E577" s="111">
        <v>432.532532</v>
      </c>
    </row>
    <row r="578" spans="1:5" ht="12.75">
      <c r="A578" s="102">
        <v>1940.91663</v>
      </c>
      <c r="B578" s="111">
        <v>406.509247</v>
      </c>
      <c r="C578" s="111">
        <v>398.913116</v>
      </c>
      <c r="D578" s="111">
        <v>432.356873</v>
      </c>
      <c r="E578" s="111">
        <v>432.69809</v>
      </c>
    </row>
    <row r="579" spans="1:5" ht="12.75">
      <c r="A579" s="102">
        <v>1941</v>
      </c>
      <c r="B579" s="111">
        <v>406.60379</v>
      </c>
      <c r="C579" s="111">
        <v>398.995026</v>
      </c>
      <c r="D579" s="111">
        <v>432.517639</v>
      </c>
      <c r="E579" s="111">
        <v>432.864105</v>
      </c>
    </row>
    <row r="580" spans="1:5" ht="12.75">
      <c r="A580" s="102">
        <v>1941.08337</v>
      </c>
      <c r="B580" s="111">
        <v>406.699768</v>
      </c>
      <c r="C580" s="111">
        <v>399.079102</v>
      </c>
      <c r="D580" s="111">
        <v>432.67865</v>
      </c>
      <c r="E580" s="111">
        <v>433.030396</v>
      </c>
    </row>
    <row r="581" spans="1:5" ht="12.75">
      <c r="A581" s="102">
        <v>1941.16663</v>
      </c>
      <c r="B581" s="111">
        <v>406.797089</v>
      </c>
      <c r="C581" s="111">
        <v>399.165314</v>
      </c>
      <c r="D581" s="111">
        <v>432.839661</v>
      </c>
      <c r="E581" s="111">
        <v>433.196655</v>
      </c>
    </row>
    <row r="582" spans="1:5" ht="12.75">
      <c r="A582" s="102">
        <v>1941.25</v>
      </c>
      <c r="B582" s="111">
        <v>406.896027</v>
      </c>
      <c r="C582" s="111">
        <v>399.253906</v>
      </c>
      <c r="D582" s="111">
        <v>433.001099</v>
      </c>
      <c r="E582" s="111">
        <v>433.363434</v>
      </c>
    </row>
    <row r="583" spans="1:5" ht="12.75">
      <c r="A583" s="102">
        <v>1941.33337</v>
      </c>
      <c r="B583" s="111">
        <v>406.996429</v>
      </c>
      <c r="C583" s="111">
        <v>399.344849</v>
      </c>
      <c r="D583" s="111">
        <v>433.162811</v>
      </c>
      <c r="E583" s="111">
        <v>433.530396</v>
      </c>
    </row>
    <row r="584" spans="1:5" ht="12.75">
      <c r="A584" s="102">
        <v>1941.41663</v>
      </c>
      <c r="B584" s="111">
        <v>407.098206</v>
      </c>
      <c r="C584" s="111">
        <v>399.43808</v>
      </c>
      <c r="D584" s="111">
        <v>433.324493</v>
      </c>
      <c r="E584" s="111">
        <v>433.697388</v>
      </c>
    </row>
    <row r="585" spans="1:5" ht="12.75">
      <c r="A585" s="102">
        <v>1941.5</v>
      </c>
      <c r="B585" s="111">
        <v>407.20163</v>
      </c>
      <c r="C585" s="111">
        <v>399.533875</v>
      </c>
      <c r="D585" s="111">
        <v>433.486664</v>
      </c>
      <c r="E585" s="111">
        <v>433.864868</v>
      </c>
    </row>
    <row r="586" spans="1:5" ht="12.75">
      <c r="A586" s="102">
        <v>1941.58337</v>
      </c>
      <c r="B586" s="111">
        <v>407.30661</v>
      </c>
      <c r="C586" s="111">
        <v>399.632202</v>
      </c>
      <c r="D586" s="111">
        <v>433.649048</v>
      </c>
      <c r="E586" s="111">
        <v>434.032562</v>
      </c>
    </row>
    <row r="587" spans="1:5" ht="12.75">
      <c r="A587" s="102">
        <v>1941.66663</v>
      </c>
      <c r="B587" s="111">
        <v>407.412964</v>
      </c>
      <c r="C587" s="111">
        <v>399.732971</v>
      </c>
      <c r="D587" s="111">
        <v>433.811401</v>
      </c>
      <c r="E587" s="111">
        <v>434.200256</v>
      </c>
    </row>
    <row r="588" spans="1:5" ht="12.75">
      <c r="A588" s="102">
        <v>1941.75</v>
      </c>
      <c r="B588" s="111">
        <v>407.521027</v>
      </c>
      <c r="C588" s="111">
        <v>399.836517</v>
      </c>
      <c r="D588" s="111">
        <v>433.974243</v>
      </c>
      <c r="E588" s="111">
        <v>434.368439</v>
      </c>
    </row>
    <row r="589" spans="1:5" ht="12.75">
      <c r="A589" s="102">
        <v>1941.83337</v>
      </c>
      <c r="B589" s="111">
        <v>407.630676</v>
      </c>
      <c r="C589" s="111">
        <v>399.94281</v>
      </c>
      <c r="D589" s="111">
        <v>434.137329</v>
      </c>
      <c r="E589" s="111">
        <v>434.536896</v>
      </c>
    </row>
    <row r="590" spans="1:5" ht="12.75">
      <c r="A590" s="102">
        <v>1941.91663</v>
      </c>
      <c r="B590" s="111">
        <v>407.74173</v>
      </c>
      <c r="C590" s="111">
        <v>400.051697</v>
      </c>
      <c r="D590" s="111">
        <v>434.300415</v>
      </c>
      <c r="E590" s="111">
        <v>434.705322</v>
      </c>
    </row>
    <row r="591" spans="1:5" ht="12.75">
      <c r="A591" s="102">
        <v>1942</v>
      </c>
      <c r="B591" s="111">
        <v>407.854553</v>
      </c>
      <c r="C591" s="111">
        <v>400.163605</v>
      </c>
      <c r="D591" s="111">
        <v>434.463959</v>
      </c>
      <c r="E591" s="111">
        <v>434.874237</v>
      </c>
    </row>
    <row r="592" spans="1:5" ht="12.75">
      <c r="A592" s="102">
        <v>1942.08337</v>
      </c>
      <c r="B592" s="111">
        <v>407.968964</v>
      </c>
      <c r="C592" s="111">
        <v>400.278412</v>
      </c>
      <c r="D592" s="111">
        <v>434.627716</v>
      </c>
      <c r="E592" s="111">
        <v>435.043396</v>
      </c>
    </row>
    <row r="593" spans="1:5" ht="12.75">
      <c r="A593" s="102">
        <v>1942.16663</v>
      </c>
      <c r="B593" s="111">
        <v>408.084839</v>
      </c>
      <c r="C593" s="111">
        <v>400.396057</v>
      </c>
      <c r="D593" s="111">
        <v>434.791504</v>
      </c>
      <c r="E593" s="111">
        <v>435.212555</v>
      </c>
    </row>
    <row r="594" spans="1:5" ht="12.75">
      <c r="A594" s="102">
        <v>1942.25</v>
      </c>
      <c r="B594" s="111">
        <v>408.202515</v>
      </c>
      <c r="C594" s="111">
        <v>400.516907</v>
      </c>
      <c r="D594" s="111">
        <v>434.95575</v>
      </c>
      <c r="E594" s="111">
        <v>435.382202</v>
      </c>
    </row>
    <row r="595" spans="1:5" ht="12.75">
      <c r="A595" s="102">
        <v>1942.33337</v>
      </c>
      <c r="B595" s="111">
        <v>408.321869</v>
      </c>
      <c r="C595" s="111">
        <v>400.6409</v>
      </c>
      <c r="D595" s="111">
        <v>435.120209</v>
      </c>
      <c r="E595" s="111">
        <v>435.552094</v>
      </c>
    </row>
    <row r="596" spans="1:5" ht="12.75">
      <c r="A596" s="102">
        <v>1942.41663</v>
      </c>
      <c r="B596" s="111">
        <v>408.442688</v>
      </c>
      <c r="C596" s="111">
        <v>400.767944</v>
      </c>
      <c r="D596" s="111">
        <v>435.284668</v>
      </c>
      <c r="E596" s="111">
        <v>435.721954</v>
      </c>
    </row>
    <row r="597" spans="1:5" ht="12.75">
      <c r="A597" s="102">
        <v>1942.5</v>
      </c>
      <c r="B597" s="111">
        <v>408.565338</v>
      </c>
      <c r="C597" s="111">
        <v>400.898438</v>
      </c>
      <c r="D597" s="111">
        <v>435.449646</v>
      </c>
      <c r="E597" s="111">
        <v>435.892334</v>
      </c>
    </row>
    <row r="598" spans="1:5" ht="12.75">
      <c r="A598" s="102">
        <v>1942.58337</v>
      </c>
      <c r="B598" s="111">
        <v>408.689697</v>
      </c>
      <c r="C598" s="111">
        <v>401.032288</v>
      </c>
      <c r="D598" s="111">
        <v>435.614838</v>
      </c>
      <c r="E598" s="111">
        <v>436.062958</v>
      </c>
    </row>
    <row r="599" spans="1:5" ht="12.75">
      <c r="A599" s="102">
        <v>1942.66663</v>
      </c>
      <c r="B599" s="111">
        <v>408.815552</v>
      </c>
      <c r="C599" s="111">
        <v>401.169373</v>
      </c>
      <c r="D599" s="111">
        <v>435.779968</v>
      </c>
      <c r="E599" s="111">
        <v>436.233551</v>
      </c>
    </row>
    <row r="600" spans="1:5" ht="12.75">
      <c r="A600" s="102">
        <v>1942.75</v>
      </c>
      <c r="B600" s="111">
        <v>408.943298</v>
      </c>
      <c r="C600" s="111">
        <v>401.310181</v>
      </c>
      <c r="D600" s="111">
        <v>435.945618</v>
      </c>
      <c r="E600" s="111">
        <v>436.404663</v>
      </c>
    </row>
    <row r="601" spans="1:5" ht="12.75">
      <c r="A601" s="102">
        <v>1942.83337</v>
      </c>
      <c r="B601" s="111">
        <v>409.072784</v>
      </c>
      <c r="C601" s="111">
        <v>401.45462</v>
      </c>
      <c r="D601" s="111">
        <v>436.111511</v>
      </c>
      <c r="E601" s="111">
        <v>436.576019</v>
      </c>
    </row>
    <row r="602" spans="1:5" ht="12.75">
      <c r="A602" s="102">
        <v>1942.91663</v>
      </c>
      <c r="B602" s="111">
        <v>409.203827</v>
      </c>
      <c r="C602" s="111">
        <v>401.602509</v>
      </c>
      <c r="D602" s="111">
        <v>436.277405</v>
      </c>
      <c r="E602" s="111">
        <v>436.747375</v>
      </c>
    </row>
    <row r="603" spans="1:5" ht="12.75">
      <c r="A603" s="102">
        <v>1943</v>
      </c>
      <c r="B603" s="111">
        <v>409.336792</v>
      </c>
      <c r="C603" s="111">
        <v>401.754395</v>
      </c>
      <c r="D603" s="111">
        <v>436.443756</v>
      </c>
      <c r="E603" s="111">
        <v>436.91922</v>
      </c>
    </row>
    <row r="604" spans="1:5" ht="12.75">
      <c r="A604" s="102">
        <v>1943.08337</v>
      </c>
      <c r="B604" s="111">
        <v>409.471527</v>
      </c>
      <c r="C604" s="111">
        <v>401.910156</v>
      </c>
      <c r="D604" s="111">
        <v>436.610352</v>
      </c>
      <c r="E604" s="111">
        <v>437.091309</v>
      </c>
    </row>
    <row r="605" spans="1:5" ht="12.75">
      <c r="A605" s="102">
        <v>1943.16663</v>
      </c>
      <c r="B605" s="111">
        <v>409.607819</v>
      </c>
      <c r="C605" s="111">
        <v>402.069611</v>
      </c>
      <c r="D605" s="111">
        <v>436.776947</v>
      </c>
      <c r="E605" s="111">
        <v>437.263397</v>
      </c>
    </row>
    <row r="606" spans="1:5" ht="12.75">
      <c r="A606" s="102">
        <v>1943.25</v>
      </c>
      <c r="B606" s="111">
        <v>409.746094</v>
      </c>
      <c r="C606" s="111">
        <v>402.233337</v>
      </c>
      <c r="D606" s="111">
        <v>436.944</v>
      </c>
      <c r="E606" s="111">
        <v>437.435974</v>
      </c>
    </row>
    <row r="607" spans="1:5" ht="12.75">
      <c r="A607" s="102">
        <v>1943.33337</v>
      </c>
      <c r="B607" s="111">
        <v>409.8862</v>
      </c>
      <c r="C607" s="111">
        <v>402.401215</v>
      </c>
      <c r="D607" s="111">
        <v>437.111328</v>
      </c>
      <c r="E607" s="111">
        <v>437.608795</v>
      </c>
    </row>
    <row r="608" spans="1:5" ht="12.75">
      <c r="A608" s="102">
        <v>1943.41663</v>
      </c>
      <c r="B608" s="111">
        <v>410.027863</v>
      </c>
      <c r="C608" s="111">
        <v>402.573059</v>
      </c>
      <c r="D608" s="111">
        <v>437.278595</v>
      </c>
      <c r="E608" s="111">
        <v>437.781647</v>
      </c>
    </row>
    <row r="609" spans="1:5" ht="12.75">
      <c r="A609" s="102">
        <v>1943.5</v>
      </c>
      <c r="B609" s="111">
        <v>410.17157</v>
      </c>
      <c r="C609" s="111">
        <v>402.749481</v>
      </c>
      <c r="D609" s="111">
        <v>437.446411</v>
      </c>
      <c r="E609" s="111">
        <v>437.954956</v>
      </c>
    </row>
    <row r="610" spans="1:5" ht="12.75">
      <c r="A610" s="102">
        <v>1943.58337</v>
      </c>
      <c r="B610" s="111">
        <v>410.317108</v>
      </c>
      <c r="C610" s="111">
        <v>402.930298</v>
      </c>
      <c r="D610" s="111">
        <v>437.61441</v>
      </c>
      <c r="E610" s="111">
        <v>438.12854</v>
      </c>
    </row>
    <row r="611" spans="1:5" ht="12.75">
      <c r="A611" s="102">
        <v>1943.66663</v>
      </c>
      <c r="B611" s="111">
        <v>410.464294</v>
      </c>
      <c r="C611" s="111">
        <v>403.115356</v>
      </c>
      <c r="D611" s="111">
        <v>437.78244</v>
      </c>
      <c r="E611" s="111">
        <v>438.302124</v>
      </c>
    </row>
    <row r="612" spans="1:5" ht="12.75">
      <c r="A612" s="102">
        <v>1943.75</v>
      </c>
      <c r="B612" s="111">
        <v>410.613525</v>
      </c>
      <c r="C612" s="111">
        <v>403.305298</v>
      </c>
      <c r="D612" s="111">
        <v>437.950928</v>
      </c>
      <c r="E612" s="111">
        <v>438.476196</v>
      </c>
    </row>
    <row r="613" spans="1:5" ht="12.75">
      <c r="A613" s="102">
        <v>1943.83337</v>
      </c>
      <c r="B613" s="111">
        <v>410.764618</v>
      </c>
      <c r="C613" s="111">
        <v>403.499969</v>
      </c>
      <c r="D613" s="111">
        <v>438.119659</v>
      </c>
      <c r="E613" s="111">
        <v>438.650513</v>
      </c>
    </row>
    <row r="614" spans="1:5" ht="12.75">
      <c r="A614" s="102">
        <v>1943.91663</v>
      </c>
      <c r="B614" s="111">
        <v>410.917358</v>
      </c>
      <c r="C614" s="111">
        <v>403.699127</v>
      </c>
      <c r="D614" s="111">
        <v>438.288391</v>
      </c>
      <c r="E614" s="111">
        <v>438.824829</v>
      </c>
    </row>
    <row r="615" spans="1:5" ht="12.75">
      <c r="A615" s="102">
        <v>1944</v>
      </c>
      <c r="B615" s="111">
        <v>411.072235</v>
      </c>
      <c r="C615" s="111">
        <v>403.903503</v>
      </c>
      <c r="D615" s="111">
        <v>438.457611</v>
      </c>
      <c r="E615" s="111">
        <v>438.999634</v>
      </c>
    </row>
    <row r="616" spans="1:5" ht="12.75">
      <c r="A616" s="102">
        <v>1944.08337</v>
      </c>
      <c r="B616" s="111">
        <v>411.229004</v>
      </c>
      <c r="C616" s="111">
        <v>404.112915</v>
      </c>
      <c r="D616" s="111">
        <v>438.627075</v>
      </c>
      <c r="E616" s="111">
        <v>439.174713</v>
      </c>
    </row>
    <row r="617" spans="1:5" ht="12.75">
      <c r="A617" s="102">
        <v>1944.16663</v>
      </c>
      <c r="B617" s="111">
        <v>411.387451</v>
      </c>
      <c r="C617" s="111">
        <v>404.327118</v>
      </c>
      <c r="D617" s="111">
        <v>438.796539</v>
      </c>
      <c r="E617" s="111">
        <v>439.349762</v>
      </c>
    </row>
    <row r="618" spans="1:5" ht="12.75">
      <c r="A618" s="102">
        <v>1944.25</v>
      </c>
      <c r="B618" s="111">
        <v>411.548035</v>
      </c>
      <c r="C618" s="111">
        <v>404.546875</v>
      </c>
      <c r="D618" s="111">
        <v>438.966492</v>
      </c>
      <c r="E618" s="111">
        <v>439.52536</v>
      </c>
    </row>
    <row r="619" spans="1:5" ht="12.75">
      <c r="A619" s="102">
        <v>1944.33337</v>
      </c>
      <c r="B619" s="111">
        <v>411.710541</v>
      </c>
      <c r="C619" s="111">
        <v>404.771973</v>
      </c>
      <c r="D619" s="111">
        <v>439.136658</v>
      </c>
      <c r="E619" s="111">
        <v>439.701202</v>
      </c>
    </row>
    <row r="620" spans="1:5" ht="12.75">
      <c r="A620" s="102">
        <v>1944.41663</v>
      </c>
      <c r="B620" s="111">
        <v>411.874756</v>
      </c>
      <c r="C620" s="111">
        <v>405.002167</v>
      </c>
      <c r="D620" s="111">
        <v>439.306854</v>
      </c>
      <c r="E620" s="111">
        <v>439.877014</v>
      </c>
    </row>
    <row r="621" spans="1:5" ht="12.75">
      <c r="A621" s="102">
        <v>1944.5</v>
      </c>
      <c r="B621" s="111">
        <v>412.041168</v>
      </c>
      <c r="C621" s="111">
        <v>405.238251</v>
      </c>
      <c r="D621" s="111">
        <v>439.477509</v>
      </c>
      <c r="E621" s="111">
        <v>440.053314</v>
      </c>
    </row>
    <row r="622" spans="1:5" ht="12.75">
      <c r="A622" s="102">
        <v>1944.58337</v>
      </c>
      <c r="B622" s="111">
        <v>412.209534</v>
      </c>
      <c r="C622" s="111">
        <v>405.480042</v>
      </c>
      <c r="D622" s="111">
        <v>439.648438</v>
      </c>
      <c r="E622" s="111">
        <v>440.229919</v>
      </c>
    </row>
    <row r="623" spans="1:5" ht="12.75">
      <c r="A623" s="102">
        <v>1944.66663</v>
      </c>
      <c r="B623" s="111">
        <v>412.379639</v>
      </c>
      <c r="C623" s="111">
        <v>405.727234</v>
      </c>
      <c r="D623" s="111">
        <v>439.819336</v>
      </c>
      <c r="E623" s="111">
        <v>440.406494</v>
      </c>
    </row>
    <row r="624" spans="1:5" ht="12.75">
      <c r="A624" s="102">
        <v>1944.75</v>
      </c>
      <c r="B624" s="111">
        <v>412.551941</v>
      </c>
      <c r="C624" s="111">
        <v>405.980682</v>
      </c>
      <c r="D624" s="111">
        <v>439.990723</v>
      </c>
      <c r="E624" s="111">
        <v>440.583588</v>
      </c>
    </row>
    <row r="625" spans="1:5" ht="12.75">
      <c r="A625" s="102">
        <v>1944.83337</v>
      </c>
      <c r="B625" s="111">
        <v>412.726257</v>
      </c>
      <c r="C625" s="111">
        <v>406.240112</v>
      </c>
      <c r="D625" s="111">
        <v>440.162354</v>
      </c>
      <c r="E625" s="111">
        <v>440.760925</v>
      </c>
    </row>
    <row r="626" spans="1:5" ht="12.75">
      <c r="A626" s="102">
        <v>1944.91663</v>
      </c>
      <c r="B626" s="111">
        <v>412.902313</v>
      </c>
      <c r="C626" s="111">
        <v>406.50531</v>
      </c>
      <c r="D626" s="111">
        <v>440.333984</v>
      </c>
      <c r="E626" s="111">
        <v>440.938263</v>
      </c>
    </row>
    <row r="627" spans="1:5" ht="12.75">
      <c r="A627" s="102">
        <v>1945</v>
      </c>
      <c r="B627" s="111">
        <v>413.080627</v>
      </c>
      <c r="C627" s="111">
        <v>406.777161</v>
      </c>
      <c r="D627" s="111">
        <v>440.506134</v>
      </c>
      <c r="E627" s="111">
        <v>441.116089</v>
      </c>
    </row>
    <row r="628" spans="1:5" ht="12.75">
      <c r="A628" s="102">
        <v>1945.08337</v>
      </c>
      <c r="B628" s="111">
        <v>413.260956</v>
      </c>
      <c r="C628" s="111">
        <v>407.055328</v>
      </c>
      <c r="D628" s="111">
        <v>440.67852800000003</v>
      </c>
      <c r="E628" s="111">
        <v>441.29422</v>
      </c>
    </row>
    <row r="629" spans="1:5" ht="12.75">
      <c r="A629" s="102">
        <v>1945.16663</v>
      </c>
      <c r="B629" s="111">
        <v>413.443054</v>
      </c>
      <c r="C629" s="111">
        <v>407.339569</v>
      </c>
      <c r="D629" s="111">
        <v>440.850891</v>
      </c>
      <c r="E629" s="111">
        <v>441.472321</v>
      </c>
    </row>
    <row r="630" spans="1:5" ht="12.75">
      <c r="A630" s="102">
        <v>1945.25</v>
      </c>
      <c r="B630" s="111">
        <v>413.627441</v>
      </c>
      <c r="C630" s="111">
        <v>407.630829</v>
      </c>
      <c r="D630" s="111">
        <v>441.023743</v>
      </c>
      <c r="E630" s="111">
        <v>441.65094</v>
      </c>
    </row>
    <row r="631" spans="1:5" ht="12.75">
      <c r="A631" s="102">
        <v>1945.33337</v>
      </c>
      <c r="B631" s="111">
        <v>413.813873</v>
      </c>
      <c r="C631" s="111">
        <v>407.928802</v>
      </c>
      <c r="D631" s="111">
        <v>441.196869</v>
      </c>
      <c r="E631" s="111">
        <v>441.829803</v>
      </c>
    </row>
    <row r="632" spans="1:5" ht="12.75">
      <c r="A632" s="102">
        <v>1945.41663</v>
      </c>
      <c r="B632" s="111">
        <v>414.002075</v>
      </c>
      <c r="C632" s="111">
        <v>408.233154</v>
      </c>
      <c r="D632" s="111">
        <v>441.369965</v>
      </c>
      <c r="E632" s="111">
        <v>442.008636</v>
      </c>
    </row>
    <row r="633" spans="1:5" ht="12.75">
      <c r="A633" s="102">
        <v>1945.5</v>
      </c>
      <c r="B633" s="111">
        <v>414.192627</v>
      </c>
      <c r="C633" s="111">
        <v>408.544922</v>
      </c>
      <c r="D633" s="111">
        <v>441.543579</v>
      </c>
      <c r="E633" s="111">
        <v>442.188049</v>
      </c>
    </row>
    <row r="634" spans="1:5" ht="12.75">
      <c r="A634" s="102">
        <v>1945.58337</v>
      </c>
      <c r="B634" s="111">
        <v>414.385254</v>
      </c>
      <c r="C634" s="111">
        <v>408.863739</v>
      </c>
      <c r="D634" s="111">
        <v>441.717407</v>
      </c>
      <c r="E634" s="111">
        <v>442.367676</v>
      </c>
    </row>
    <row r="635" spans="1:5" ht="12.75">
      <c r="A635" s="102">
        <v>1945.66663</v>
      </c>
      <c r="B635" s="111">
        <v>414.579651</v>
      </c>
      <c r="C635" s="111">
        <v>409.18927</v>
      </c>
      <c r="D635" s="111">
        <v>441.891266</v>
      </c>
      <c r="E635" s="111">
        <v>442.547302</v>
      </c>
    </row>
    <row r="636" spans="1:5" ht="12.75">
      <c r="A636" s="102">
        <v>1945.75</v>
      </c>
      <c r="B636" s="111">
        <v>414.776428</v>
      </c>
      <c r="C636" s="111">
        <v>409.522614</v>
      </c>
      <c r="D636" s="111">
        <v>442.065613</v>
      </c>
      <c r="E636" s="111">
        <v>442.727478</v>
      </c>
    </row>
    <row r="637" spans="1:5" ht="12.75">
      <c r="A637" s="102">
        <v>1945.83337</v>
      </c>
      <c r="B637" s="111">
        <v>414.975311</v>
      </c>
      <c r="C637" s="111">
        <v>409.863373</v>
      </c>
      <c r="D637" s="111">
        <v>442.240204</v>
      </c>
      <c r="E637" s="111">
        <v>442.907867</v>
      </c>
    </row>
    <row r="638" spans="1:5" ht="12.75">
      <c r="A638" s="102">
        <v>1945.91663</v>
      </c>
      <c r="B638" s="111">
        <v>415.175964</v>
      </c>
      <c r="C638" s="111">
        <v>410.211151</v>
      </c>
      <c r="D638" s="111">
        <v>442.414795</v>
      </c>
      <c r="E638" s="111">
        <v>443.088287</v>
      </c>
    </row>
    <row r="639" spans="1:5" ht="12.75">
      <c r="A639" s="102">
        <v>1946</v>
      </c>
      <c r="B639" s="111">
        <v>415.379028</v>
      </c>
      <c r="C639" s="111">
        <v>410.567108</v>
      </c>
      <c r="D639" s="111">
        <v>442.589874</v>
      </c>
      <c r="E639" s="111">
        <v>443.269196</v>
      </c>
    </row>
    <row r="640" spans="1:5" ht="12.75">
      <c r="A640" s="102">
        <v>1946.08337</v>
      </c>
      <c r="B640" s="111">
        <v>415.584229</v>
      </c>
      <c r="C640" s="111">
        <v>410.930878</v>
      </c>
      <c r="D640" s="111">
        <v>442.765198</v>
      </c>
      <c r="E640" s="111">
        <v>443.450378</v>
      </c>
    </row>
    <row r="641" spans="1:5" ht="12.75">
      <c r="A641" s="102">
        <v>1946.16663</v>
      </c>
      <c r="B641" s="111">
        <v>415.791229</v>
      </c>
      <c r="C641" s="111">
        <v>411.301971</v>
      </c>
      <c r="D641" s="111">
        <v>442.940552</v>
      </c>
      <c r="E641" s="111">
        <v>443.631561</v>
      </c>
    </row>
    <row r="642" spans="1:5" ht="12.75">
      <c r="A642" s="102">
        <v>1946.25</v>
      </c>
      <c r="B642" s="111">
        <v>416.000641</v>
      </c>
      <c r="C642" s="111">
        <v>411.681641</v>
      </c>
      <c r="D642" s="111">
        <v>443.116394</v>
      </c>
      <c r="E642" s="111">
        <v>443.813263</v>
      </c>
    </row>
    <row r="643" spans="1:5" ht="12.75">
      <c r="A643" s="102">
        <v>1946.33337</v>
      </c>
      <c r="B643" s="111">
        <v>416.212219</v>
      </c>
      <c r="C643" s="111">
        <v>412.069458</v>
      </c>
      <c r="D643" s="111">
        <v>443.29245</v>
      </c>
      <c r="E643" s="111">
        <v>443.995209</v>
      </c>
    </row>
    <row r="644" spans="1:5" ht="12.75">
      <c r="A644" s="102">
        <v>1946.41663</v>
      </c>
      <c r="B644" s="111">
        <v>416.425598</v>
      </c>
      <c r="C644" s="111">
        <v>412.464905</v>
      </c>
      <c r="D644" s="111">
        <v>443.468567</v>
      </c>
      <c r="E644" s="111">
        <v>444.177185</v>
      </c>
    </row>
    <row r="645" spans="1:5" ht="12.75">
      <c r="A645" s="102">
        <v>1946.5</v>
      </c>
      <c r="B645" s="111">
        <v>416.641449</v>
      </c>
      <c r="C645" s="111">
        <v>412.869324</v>
      </c>
      <c r="D645" s="111">
        <v>443.645142</v>
      </c>
      <c r="E645" s="111">
        <v>444.35965</v>
      </c>
    </row>
    <row r="646" spans="1:5" ht="12.75">
      <c r="A646" s="102">
        <v>1946.58337</v>
      </c>
      <c r="B646" s="111">
        <v>416.859436</v>
      </c>
      <c r="C646" s="111">
        <v>413.282196</v>
      </c>
      <c r="D646" s="111">
        <v>443.821991</v>
      </c>
      <c r="E646" s="111">
        <v>444.542389</v>
      </c>
    </row>
    <row r="647" spans="1:5" ht="12.75">
      <c r="A647" s="102">
        <v>1946.66663</v>
      </c>
      <c r="B647" s="111">
        <v>417.079254</v>
      </c>
      <c r="C647" s="111">
        <v>413.703033</v>
      </c>
      <c r="D647" s="111">
        <v>443.99881</v>
      </c>
      <c r="E647" s="111">
        <v>444.725128</v>
      </c>
    </row>
    <row r="648" spans="1:5" ht="12.75">
      <c r="A648" s="102">
        <v>1946.75</v>
      </c>
      <c r="B648" s="111">
        <v>417.301575</v>
      </c>
      <c r="C648" s="111">
        <v>414.133148</v>
      </c>
      <c r="D648" s="111">
        <v>444.176178</v>
      </c>
      <c r="E648" s="111">
        <v>444.908417</v>
      </c>
    </row>
    <row r="649" spans="1:5" ht="12.75">
      <c r="A649" s="102">
        <v>1946.83337</v>
      </c>
      <c r="B649" s="111">
        <v>417.526062</v>
      </c>
      <c r="C649" s="111">
        <v>414.572083</v>
      </c>
      <c r="D649" s="111">
        <v>444.353729</v>
      </c>
      <c r="E649" s="111">
        <v>445.091919</v>
      </c>
    </row>
    <row r="650" spans="1:5" ht="12.75">
      <c r="A650" s="102">
        <v>1946.91663</v>
      </c>
      <c r="B650" s="111">
        <v>417.75238</v>
      </c>
      <c r="C650" s="111">
        <v>415.019226</v>
      </c>
      <c r="D650" s="111">
        <v>444.531342</v>
      </c>
      <c r="E650" s="111">
        <v>445.275452</v>
      </c>
    </row>
    <row r="651" spans="1:5" ht="12.75">
      <c r="A651" s="102">
        <v>1947</v>
      </c>
      <c r="B651" s="111">
        <v>417.981201</v>
      </c>
      <c r="C651" s="111">
        <v>415.476044</v>
      </c>
      <c r="D651" s="111">
        <v>444.709442</v>
      </c>
      <c r="E651" s="111">
        <v>445.459503</v>
      </c>
    </row>
    <row r="652" spans="1:5" ht="12.75">
      <c r="A652" s="102">
        <v>1947.08337</v>
      </c>
      <c r="B652" s="111">
        <v>418.212189</v>
      </c>
      <c r="C652" s="111">
        <v>415.941925</v>
      </c>
      <c r="D652" s="111">
        <v>444.887787</v>
      </c>
      <c r="E652" s="111">
        <v>445.643829</v>
      </c>
    </row>
    <row r="653" spans="1:5" ht="12.75">
      <c r="A653" s="102">
        <v>1947.16663</v>
      </c>
      <c r="B653" s="111">
        <v>418.445038</v>
      </c>
      <c r="C653" s="111">
        <v>416.41629</v>
      </c>
      <c r="D653" s="111">
        <v>445.066132</v>
      </c>
      <c r="E653" s="111">
        <v>445.828125</v>
      </c>
    </row>
    <row r="654" spans="1:5" ht="12.75">
      <c r="A654" s="102">
        <v>1947.25</v>
      </c>
      <c r="B654" s="111">
        <v>418.68042</v>
      </c>
      <c r="C654" s="111">
        <v>416.900635</v>
      </c>
      <c r="D654" s="111">
        <v>445.244995</v>
      </c>
      <c r="E654" s="111">
        <v>446.01297</v>
      </c>
    </row>
    <row r="655" spans="1:5" ht="12.75">
      <c r="A655" s="102">
        <v>1947.33337</v>
      </c>
      <c r="B655" s="111">
        <v>418.917999</v>
      </c>
      <c r="C655" s="111">
        <v>417.394318</v>
      </c>
      <c r="D655" s="111">
        <v>445.424103</v>
      </c>
      <c r="E655" s="111">
        <v>446.198059</v>
      </c>
    </row>
    <row r="656" spans="1:5" ht="12.75">
      <c r="A656" s="102">
        <v>1947.41663</v>
      </c>
      <c r="B656" s="111">
        <v>419.15744</v>
      </c>
      <c r="C656" s="111">
        <v>417.896729</v>
      </c>
      <c r="D656" s="111">
        <v>445.60321</v>
      </c>
      <c r="E656" s="111">
        <v>446.383148</v>
      </c>
    </row>
    <row r="657" spans="1:5" ht="12.75">
      <c r="A657" s="102">
        <v>1947.5</v>
      </c>
      <c r="B657" s="111">
        <v>419.399414</v>
      </c>
      <c r="C657" s="111">
        <v>418.409363</v>
      </c>
      <c r="D657" s="111">
        <v>445.782837</v>
      </c>
      <c r="E657" s="111">
        <v>446.568787</v>
      </c>
    </row>
    <row r="658" spans="1:5" ht="12.75">
      <c r="A658" s="102">
        <v>1947.58337</v>
      </c>
      <c r="B658" s="111">
        <v>419.643585</v>
      </c>
      <c r="C658" s="111">
        <v>418.93161</v>
      </c>
      <c r="D658" s="111">
        <v>445.962708</v>
      </c>
      <c r="E658" s="111">
        <v>446.7547</v>
      </c>
    </row>
    <row r="659" spans="1:5" ht="12.75">
      <c r="A659" s="102">
        <v>1947.66663</v>
      </c>
      <c r="B659" s="111">
        <v>419.889587</v>
      </c>
      <c r="C659" s="111">
        <v>419.462738</v>
      </c>
      <c r="D659" s="111">
        <v>446.142609</v>
      </c>
      <c r="E659" s="111">
        <v>446.940582</v>
      </c>
    </row>
    <row r="660" spans="1:5" ht="12.75">
      <c r="A660" s="102">
        <v>1947.75</v>
      </c>
      <c r="B660" s="111">
        <v>420.138184</v>
      </c>
      <c r="C660" s="111">
        <v>420.004395</v>
      </c>
      <c r="D660" s="111">
        <v>446.322998</v>
      </c>
      <c r="E660" s="111">
        <v>447.127014</v>
      </c>
    </row>
    <row r="661" spans="1:5" ht="12.75">
      <c r="A661" s="102">
        <v>1947.83337</v>
      </c>
      <c r="B661" s="111">
        <v>420.389008</v>
      </c>
      <c r="C661" s="111">
        <v>420.555817</v>
      </c>
      <c r="D661" s="111">
        <v>446.503632</v>
      </c>
      <c r="E661" s="111">
        <v>447.313721</v>
      </c>
    </row>
    <row r="662" spans="1:5" ht="12.75">
      <c r="A662" s="102">
        <v>1947.91663</v>
      </c>
      <c r="B662" s="111">
        <v>420.641632</v>
      </c>
      <c r="C662" s="111">
        <v>421.116272</v>
      </c>
      <c r="D662" s="111">
        <v>446.684265</v>
      </c>
      <c r="E662" s="111">
        <v>447.500397</v>
      </c>
    </row>
    <row r="663" spans="1:5" ht="12.75">
      <c r="A663" s="102">
        <v>1948</v>
      </c>
      <c r="B663" s="111">
        <v>420.896881</v>
      </c>
      <c r="C663" s="111">
        <v>421.687408</v>
      </c>
      <c r="D663" s="111">
        <v>446.865448</v>
      </c>
      <c r="E663" s="111">
        <v>447.687622</v>
      </c>
    </row>
    <row r="664" spans="1:5" ht="12.75">
      <c r="A664" s="102">
        <v>1948.08337</v>
      </c>
      <c r="B664" s="111">
        <v>421.154327</v>
      </c>
      <c r="C664" s="111">
        <v>422.268524</v>
      </c>
      <c r="D664" s="111">
        <v>447.046844</v>
      </c>
      <c r="E664" s="111">
        <v>447.875122</v>
      </c>
    </row>
    <row r="665" spans="1:5" ht="12.75">
      <c r="A665" s="102">
        <v>1948.16663</v>
      </c>
      <c r="B665" s="111">
        <v>421.413605</v>
      </c>
      <c r="C665" s="111">
        <v>422.858734</v>
      </c>
      <c r="D665" s="111">
        <v>447.228241</v>
      </c>
      <c r="E665" s="111">
        <v>448.062622</v>
      </c>
    </row>
    <row r="666" spans="1:5" ht="12.75">
      <c r="A666" s="102">
        <v>1948.25</v>
      </c>
      <c r="B666" s="111">
        <v>421.675507</v>
      </c>
      <c r="C666" s="111">
        <v>423.459808</v>
      </c>
      <c r="D666" s="111">
        <v>447.410187</v>
      </c>
      <c r="E666" s="111">
        <v>448.250641</v>
      </c>
    </row>
    <row r="667" spans="1:5" ht="12.75">
      <c r="A667" s="102">
        <v>1948.33337</v>
      </c>
      <c r="B667" s="111">
        <v>421.939636</v>
      </c>
      <c r="C667" s="111">
        <v>424.070923</v>
      </c>
      <c r="D667" s="111">
        <v>447.592377</v>
      </c>
      <c r="E667" s="111">
        <v>448.438934</v>
      </c>
    </row>
    <row r="668" spans="1:5" ht="12.75">
      <c r="A668" s="102">
        <v>1948.41663</v>
      </c>
      <c r="B668" s="111">
        <v>422.205597</v>
      </c>
      <c r="C668" s="111">
        <v>424.691162</v>
      </c>
      <c r="D668" s="111">
        <v>447.774567</v>
      </c>
      <c r="E668" s="111">
        <v>448.627228</v>
      </c>
    </row>
    <row r="669" spans="1:5" ht="12.75">
      <c r="A669" s="102">
        <v>1948.5</v>
      </c>
      <c r="B669" s="111">
        <v>422.474152</v>
      </c>
      <c r="C669" s="111">
        <v>425.322388</v>
      </c>
      <c r="D669" s="111">
        <v>447.957275</v>
      </c>
      <c r="E669" s="111">
        <v>448.81604</v>
      </c>
    </row>
    <row r="670" spans="1:5" ht="12.75">
      <c r="A670" s="102">
        <v>1948.58337</v>
      </c>
      <c r="B670" s="111">
        <v>422.744934</v>
      </c>
      <c r="C670" s="111">
        <v>425.963654</v>
      </c>
      <c r="D670" s="111">
        <v>448.140259</v>
      </c>
      <c r="E670" s="111">
        <v>449.005157</v>
      </c>
    </row>
    <row r="671" spans="1:5" ht="12.75">
      <c r="A671" s="102">
        <v>1948.66663</v>
      </c>
      <c r="B671" s="111">
        <v>423.017548</v>
      </c>
      <c r="C671" s="111">
        <v>426.614044</v>
      </c>
      <c r="D671" s="111">
        <v>448.323212</v>
      </c>
      <c r="E671" s="111">
        <v>449.194244</v>
      </c>
    </row>
    <row r="672" spans="1:5" ht="12.75">
      <c r="A672" s="102">
        <v>1948.75</v>
      </c>
      <c r="B672" s="111">
        <v>423.292786</v>
      </c>
      <c r="C672" s="111">
        <v>427.275421</v>
      </c>
      <c r="D672" s="111">
        <v>448.506683</v>
      </c>
      <c r="E672" s="111">
        <v>449.383881</v>
      </c>
    </row>
    <row r="673" spans="1:5" ht="12.75">
      <c r="A673" s="102">
        <v>1948.83337</v>
      </c>
      <c r="B673" s="111">
        <v>423.570221</v>
      </c>
      <c r="C673" s="111">
        <v>427.946838</v>
      </c>
      <c r="D673" s="111">
        <v>448.69046</v>
      </c>
      <c r="E673" s="111">
        <v>449.573792</v>
      </c>
    </row>
    <row r="674" spans="1:5" ht="12.75">
      <c r="A674" s="102">
        <v>1948.91663</v>
      </c>
      <c r="B674" s="111">
        <v>423.849487</v>
      </c>
      <c r="C674" s="111">
        <v>428.627228</v>
      </c>
      <c r="D674" s="111">
        <v>448.874207</v>
      </c>
      <c r="E674" s="111">
        <v>449.763702</v>
      </c>
    </row>
    <row r="675" spans="1:5" ht="12.75">
      <c r="A675" s="102">
        <v>1949</v>
      </c>
      <c r="B675" s="111">
        <v>424.131409</v>
      </c>
      <c r="C675" s="111">
        <v>429.318604</v>
      </c>
      <c r="D675" s="111">
        <v>449.058472</v>
      </c>
      <c r="E675" s="111">
        <v>449.954163</v>
      </c>
    </row>
    <row r="676" spans="1:5" ht="12.75">
      <c r="A676" s="102">
        <v>1949.08337</v>
      </c>
      <c r="B676" s="111">
        <v>424.415527</v>
      </c>
      <c r="C676" s="111">
        <v>430.019897</v>
      </c>
      <c r="D676" s="111">
        <v>449.243011</v>
      </c>
      <c r="E676" s="111">
        <v>450.144867</v>
      </c>
    </row>
    <row r="677" spans="1:5" ht="12.75">
      <c r="A677" s="102">
        <v>1949.16663</v>
      </c>
      <c r="B677" s="111">
        <v>424.701447</v>
      </c>
      <c r="C677" s="111">
        <v>430.72998</v>
      </c>
      <c r="D677" s="111">
        <v>449.427551</v>
      </c>
      <c r="E677" s="111">
        <v>450.335571</v>
      </c>
    </row>
    <row r="678" spans="1:5" ht="12.75">
      <c r="A678" s="102">
        <v>1949.25</v>
      </c>
      <c r="B678" s="111">
        <v>424.990021</v>
      </c>
      <c r="C678" s="111">
        <v>431.450928</v>
      </c>
      <c r="D678" s="111">
        <v>449.612579</v>
      </c>
      <c r="E678" s="111">
        <v>450.526855</v>
      </c>
    </row>
    <row r="679" spans="1:5" ht="12.75">
      <c r="A679" s="102">
        <v>1949.33337</v>
      </c>
      <c r="B679" s="111">
        <v>425.280792</v>
      </c>
      <c r="C679" s="111">
        <v>432.18161</v>
      </c>
      <c r="D679" s="111">
        <v>449.797913</v>
      </c>
      <c r="E679" s="111">
        <v>450.718384</v>
      </c>
    </row>
    <row r="680" spans="1:5" ht="12.75">
      <c r="A680" s="102">
        <v>1949.41663</v>
      </c>
      <c r="B680" s="111">
        <v>425.573364</v>
      </c>
      <c r="C680" s="111">
        <v>432.920837</v>
      </c>
      <c r="D680" s="111">
        <v>449.983215</v>
      </c>
      <c r="E680" s="111">
        <v>450.909912</v>
      </c>
    </row>
    <row r="681" spans="1:5" ht="12.75">
      <c r="A681" s="102">
        <v>1949.5</v>
      </c>
      <c r="B681" s="111">
        <v>425.868591</v>
      </c>
      <c r="C681" s="111">
        <v>433.670685</v>
      </c>
      <c r="D681" s="111">
        <v>450.169067</v>
      </c>
      <c r="E681" s="111">
        <v>451.10199</v>
      </c>
    </row>
    <row r="682" spans="1:5" ht="12.75">
      <c r="A682" s="102">
        <v>1949.58337</v>
      </c>
      <c r="B682" s="111">
        <v>426.166016</v>
      </c>
      <c r="C682" s="111">
        <v>434.429993</v>
      </c>
      <c r="D682" s="111">
        <v>450.355194</v>
      </c>
      <c r="E682" s="111">
        <v>451.294342</v>
      </c>
    </row>
    <row r="683" spans="1:5" ht="12.75">
      <c r="A683" s="102">
        <v>1949.66663</v>
      </c>
      <c r="B683" s="111">
        <v>426.46521</v>
      </c>
      <c r="C683" s="111">
        <v>435.19754</v>
      </c>
      <c r="D683" s="111">
        <v>450.54129</v>
      </c>
      <c r="E683" s="111">
        <v>451.486694</v>
      </c>
    </row>
    <row r="684" spans="1:5" ht="12.75">
      <c r="A684" s="102">
        <v>1949.75</v>
      </c>
      <c r="B684" s="111">
        <v>426.767029</v>
      </c>
      <c r="C684" s="111">
        <v>435.97540300000003</v>
      </c>
      <c r="D684" s="111">
        <v>450.727936</v>
      </c>
      <c r="E684" s="111">
        <v>451.679596</v>
      </c>
    </row>
    <row r="685" spans="1:5" ht="12.75">
      <c r="A685" s="102">
        <v>1949.83337</v>
      </c>
      <c r="B685" s="111">
        <v>427.071045</v>
      </c>
      <c r="C685" s="111">
        <v>436.76236</v>
      </c>
      <c r="D685" s="111">
        <v>450.914825</v>
      </c>
      <c r="E685" s="111">
        <v>451.872772</v>
      </c>
    </row>
    <row r="686" spans="1:5" ht="12.75">
      <c r="A686" s="102">
        <v>1949.91663</v>
      </c>
      <c r="B686" s="111">
        <v>427.376831</v>
      </c>
      <c r="C686" s="111">
        <v>437.557129</v>
      </c>
      <c r="D686" s="111">
        <v>451.101746</v>
      </c>
      <c r="E686" s="111">
        <v>452.065948</v>
      </c>
    </row>
    <row r="687" spans="1:5" ht="12.75">
      <c r="A687" s="102">
        <v>1950</v>
      </c>
      <c r="B687" s="111">
        <v>427.685272</v>
      </c>
      <c r="C687" s="111">
        <v>438.361816</v>
      </c>
      <c r="D687" s="111">
        <v>451.289154</v>
      </c>
      <c r="E687" s="111">
        <v>452.259674</v>
      </c>
    </row>
    <row r="688" spans="1:5" ht="12.75">
      <c r="A688" s="102">
        <v>1950.08337</v>
      </c>
      <c r="B688" s="111">
        <v>427.99588</v>
      </c>
      <c r="C688" s="111">
        <v>439.175171</v>
      </c>
      <c r="D688" s="111">
        <v>451.476868</v>
      </c>
      <c r="E688" s="111">
        <v>452.453674</v>
      </c>
    </row>
    <row r="689" spans="1:5" ht="12.75">
      <c r="A689" s="102">
        <v>1950.16663</v>
      </c>
      <c r="B689" s="111">
        <v>428.308228</v>
      </c>
      <c r="C689" s="111">
        <v>439.995789</v>
      </c>
      <c r="D689" s="111">
        <v>451.664551</v>
      </c>
      <c r="E689" s="111">
        <v>452.647644</v>
      </c>
    </row>
    <row r="690" spans="1:5" ht="12.75">
      <c r="A690" s="102">
        <v>1950.25</v>
      </c>
      <c r="B690" s="111">
        <v>428.623199</v>
      </c>
      <c r="C690" s="111">
        <v>440.825867</v>
      </c>
      <c r="D690" s="111">
        <v>451.852814</v>
      </c>
      <c r="E690" s="111">
        <v>452.842194</v>
      </c>
    </row>
    <row r="691" spans="1:5" ht="12.75">
      <c r="A691" s="102">
        <v>1950.33337</v>
      </c>
      <c r="B691" s="111">
        <v>428.940369</v>
      </c>
      <c r="C691" s="111">
        <v>441.664062</v>
      </c>
      <c r="D691" s="111">
        <v>452.04129</v>
      </c>
      <c r="E691" s="111">
        <v>453.037018</v>
      </c>
    </row>
    <row r="692" spans="1:5" ht="12.75">
      <c r="A692" s="102">
        <v>1950.41663</v>
      </c>
      <c r="B692" s="111">
        <v>429.259216</v>
      </c>
      <c r="C692" s="111">
        <v>442.508911</v>
      </c>
      <c r="D692" s="111">
        <v>452.229797</v>
      </c>
      <c r="E692" s="111">
        <v>453.231842</v>
      </c>
    </row>
    <row r="693" spans="1:5" ht="12.75">
      <c r="A693" s="102">
        <v>1950.5</v>
      </c>
      <c r="B693" s="111">
        <v>429.580719</v>
      </c>
      <c r="C693" s="111">
        <v>443.362671</v>
      </c>
      <c r="D693" s="111">
        <v>452.418823</v>
      </c>
      <c r="E693" s="111">
        <v>453.427246</v>
      </c>
    </row>
    <row r="694" spans="1:5" ht="12.75">
      <c r="A694" s="102">
        <v>1950.58337</v>
      </c>
      <c r="B694" s="111">
        <v>429.904358</v>
      </c>
      <c r="C694" s="111">
        <v>444.223907</v>
      </c>
      <c r="D694" s="111">
        <v>452.608124</v>
      </c>
      <c r="E694" s="111">
        <v>453.622894</v>
      </c>
    </row>
    <row r="695" spans="1:5" ht="12.75">
      <c r="A695" s="102">
        <v>1950.66663</v>
      </c>
      <c r="B695" s="111">
        <v>430.229706</v>
      </c>
      <c r="C695" s="111">
        <v>445.091125</v>
      </c>
      <c r="D695" s="111">
        <v>452.797424</v>
      </c>
      <c r="E695" s="111">
        <v>453.818542</v>
      </c>
    </row>
    <row r="696" spans="1:5" ht="12.75">
      <c r="A696" s="102">
        <v>1950.75</v>
      </c>
      <c r="B696" s="111">
        <v>430.557678</v>
      </c>
      <c r="C696" s="111">
        <v>445.966583</v>
      </c>
      <c r="D696" s="111">
        <v>452.987274</v>
      </c>
      <c r="E696" s="111">
        <v>454.01474</v>
      </c>
    </row>
    <row r="697" spans="1:5" ht="12.75">
      <c r="A697" s="102">
        <v>1950.83337</v>
      </c>
      <c r="B697" s="111">
        <v>430.887756</v>
      </c>
      <c r="C697" s="111">
        <v>446.848785</v>
      </c>
      <c r="D697" s="111">
        <v>453.177399</v>
      </c>
      <c r="E697" s="111">
        <v>454.211243</v>
      </c>
    </row>
    <row r="698" spans="1:5" ht="12.75">
      <c r="A698" s="102">
        <v>1950.91663</v>
      </c>
      <c r="B698" s="111">
        <v>431.219513</v>
      </c>
      <c r="C698" s="111">
        <v>447.736206</v>
      </c>
      <c r="D698" s="111">
        <v>453.367493</v>
      </c>
      <c r="E698" s="111">
        <v>454.407715</v>
      </c>
    </row>
    <row r="699" spans="1:5" ht="12.75">
      <c r="A699" s="102">
        <v>1951</v>
      </c>
      <c r="B699" s="111">
        <v>431.553864</v>
      </c>
      <c r="C699" s="111">
        <v>448.631134</v>
      </c>
      <c r="D699" s="111">
        <v>453.558136</v>
      </c>
      <c r="E699" s="111">
        <v>454.604767</v>
      </c>
    </row>
    <row r="700" spans="1:5" ht="12.75">
      <c r="A700" s="102">
        <v>1951.08337</v>
      </c>
      <c r="B700" s="111">
        <v>431.89035</v>
      </c>
      <c r="C700" s="111">
        <v>449.532013</v>
      </c>
      <c r="D700" s="111">
        <v>453.749054</v>
      </c>
      <c r="E700" s="111">
        <v>454.802063</v>
      </c>
    </row>
    <row r="701" spans="1:5" ht="12.75">
      <c r="A701" s="102">
        <v>1951.16663</v>
      </c>
      <c r="B701" s="111">
        <v>432.228485</v>
      </c>
      <c r="C701" s="111">
        <v>450.437256</v>
      </c>
      <c r="D701" s="111">
        <v>453.939972</v>
      </c>
      <c r="E701" s="111">
        <v>454.99939</v>
      </c>
    </row>
    <row r="702" spans="1:5" ht="12.75">
      <c r="A702" s="102">
        <v>1951.25</v>
      </c>
      <c r="B702" s="111">
        <v>432.569183</v>
      </c>
      <c r="C702" s="111">
        <v>451.349182</v>
      </c>
      <c r="D702" s="111">
        <v>454.131439</v>
      </c>
      <c r="E702" s="111">
        <v>455.197296</v>
      </c>
    </row>
    <row r="703" spans="1:5" ht="12.75">
      <c r="A703" s="102">
        <v>1951.33337</v>
      </c>
      <c r="B703" s="111">
        <v>432.911987</v>
      </c>
      <c r="C703" s="111">
        <v>452.266205</v>
      </c>
      <c r="D703" s="111">
        <v>454.323151</v>
      </c>
      <c r="E703" s="111">
        <v>455.395447</v>
      </c>
    </row>
    <row r="704" spans="1:5" ht="12.75">
      <c r="A704" s="102">
        <v>1951.41663</v>
      </c>
      <c r="B704" s="111">
        <v>433.256378</v>
      </c>
      <c r="C704" s="111">
        <v>453.186646</v>
      </c>
      <c r="D704" s="111">
        <v>454.514893</v>
      </c>
      <c r="E704" s="111">
        <v>455.593597</v>
      </c>
    </row>
    <row r="705" spans="1:5" ht="12.75">
      <c r="A705" s="102">
        <v>1951.5</v>
      </c>
      <c r="B705" s="111">
        <v>433.603363</v>
      </c>
      <c r="C705" s="111">
        <v>454.112885</v>
      </c>
      <c r="D705" s="111">
        <v>454.707184</v>
      </c>
      <c r="E705" s="111">
        <v>455.792328</v>
      </c>
    </row>
    <row r="706" spans="1:5" ht="12.75">
      <c r="A706" s="102">
        <v>1951.58337</v>
      </c>
      <c r="B706" s="111">
        <v>433.952423</v>
      </c>
      <c r="C706" s="111">
        <v>455.043304</v>
      </c>
      <c r="D706" s="111">
        <v>454.899719</v>
      </c>
      <c r="E706" s="111">
        <v>455.991333</v>
      </c>
    </row>
    <row r="707" spans="1:5" ht="12.75">
      <c r="A707" s="102">
        <v>1951.66663</v>
      </c>
      <c r="B707" s="111">
        <v>434.303009</v>
      </c>
      <c r="C707" s="111">
        <v>455.976166</v>
      </c>
      <c r="D707" s="111">
        <v>455.092285</v>
      </c>
      <c r="E707" s="111">
        <v>456.190308</v>
      </c>
    </row>
    <row r="708" spans="1:5" ht="12.75">
      <c r="A708" s="102">
        <v>1951.75</v>
      </c>
      <c r="B708" s="111">
        <v>434.656189</v>
      </c>
      <c r="C708" s="111">
        <v>456.913879</v>
      </c>
      <c r="D708" s="111">
        <v>455.28537</v>
      </c>
      <c r="E708" s="111">
        <v>456.389893</v>
      </c>
    </row>
    <row r="709" spans="1:5" ht="12.75">
      <c r="A709" s="102">
        <v>1951.83337</v>
      </c>
      <c r="B709" s="111">
        <v>435.011414</v>
      </c>
      <c r="C709" s="111">
        <v>457.854767</v>
      </c>
      <c r="D709" s="111">
        <v>455.478729</v>
      </c>
      <c r="E709" s="111">
        <v>456.589752</v>
      </c>
    </row>
    <row r="710" spans="1:5" ht="12.75">
      <c r="A710" s="102">
        <v>1951.91663</v>
      </c>
      <c r="B710" s="111">
        <v>435.368164</v>
      </c>
      <c r="C710" s="111">
        <v>458.797089</v>
      </c>
      <c r="D710" s="111">
        <v>455.672119</v>
      </c>
      <c r="E710" s="111">
        <v>456.789581</v>
      </c>
    </row>
    <row r="711" spans="1:5" ht="12.75">
      <c r="A711" s="102">
        <v>1952</v>
      </c>
      <c r="B711" s="111">
        <v>435.727448</v>
      </c>
      <c r="C711" s="111">
        <v>459.743286</v>
      </c>
      <c r="D711" s="111">
        <v>455.86602800000003</v>
      </c>
      <c r="E711" s="111">
        <v>456.98999</v>
      </c>
    </row>
    <row r="712" spans="1:5" ht="12.75">
      <c r="A712" s="102">
        <v>1952.08337</v>
      </c>
      <c r="B712" s="111">
        <v>436.088776</v>
      </c>
      <c r="C712" s="111">
        <v>460.691589</v>
      </c>
      <c r="D712" s="111">
        <v>456.060211</v>
      </c>
      <c r="E712" s="111">
        <v>457.190704</v>
      </c>
    </row>
    <row r="713" spans="1:5" ht="12.75">
      <c r="A713" s="102">
        <v>1952.16663</v>
      </c>
      <c r="B713" s="111">
        <v>436.451538</v>
      </c>
      <c r="C713" s="111">
        <v>461.640289</v>
      </c>
      <c r="D713" s="111">
        <v>456.254395</v>
      </c>
      <c r="E713" s="111">
        <v>457.391388</v>
      </c>
    </row>
    <row r="714" spans="1:5" ht="12.75">
      <c r="A714" s="102">
        <v>1952.25</v>
      </c>
      <c r="B714" s="111">
        <v>436.816864</v>
      </c>
      <c r="C714" s="111">
        <v>462.591827</v>
      </c>
      <c r="D714" s="111">
        <v>456.449127</v>
      </c>
      <c r="E714" s="111">
        <v>457.592651</v>
      </c>
    </row>
    <row r="715" spans="1:5" ht="12.75">
      <c r="A715" s="102">
        <v>1952.33337</v>
      </c>
      <c r="B715" s="111">
        <v>437.184143</v>
      </c>
      <c r="C715" s="111">
        <v>463.544403</v>
      </c>
      <c r="D715" s="111">
        <v>456.644165</v>
      </c>
      <c r="E715" s="111">
        <v>457.79422</v>
      </c>
    </row>
    <row r="716" spans="1:5" ht="12.75">
      <c r="A716" s="102">
        <v>1952.41663</v>
      </c>
      <c r="B716" s="111">
        <v>437.552887</v>
      </c>
      <c r="C716" s="111">
        <v>464.496338</v>
      </c>
      <c r="D716" s="111">
        <v>456.839172</v>
      </c>
      <c r="E716" s="111">
        <v>457.995758</v>
      </c>
    </row>
    <row r="717" spans="1:5" ht="12.75">
      <c r="A717" s="102">
        <v>1952.5</v>
      </c>
      <c r="B717" s="111">
        <v>437.924133</v>
      </c>
      <c r="C717" s="111">
        <v>465.450012</v>
      </c>
      <c r="D717" s="111">
        <v>457.034729</v>
      </c>
      <c r="E717" s="111">
        <v>458.197876</v>
      </c>
    </row>
    <row r="718" spans="1:5" ht="12.75">
      <c r="A718" s="102">
        <v>1952.58337</v>
      </c>
      <c r="B718" s="111">
        <v>438.297333</v>
      </c>
      <c r="C718" s="111">
        <v>466.403656</v>
      </c>
      <c r="D718" s="111">
        <v>457.230591</v>
      </c>
      <c r="E718" s="111">
        <v>458.400269</v>
      </c>
    </row>
    <row r="719" spans="1:5" ht="12.75">
      <c r="A719" s="102">
        <v>1952.66663</v>
      </c>
      <c r="B719" s="111">
        <v>438.671906</v>
      </c>
      <c r="C719" s="111">
        <v>467.355591</v>
      </c>
      <c r="D719" s="111">
        <v>457.426453</v>
      </c>
      <c r="E719" s="111">
        <v>458.602661</v>
      </c>
    </row>
    <row r="720" spans="1:5" ht="12.75">
      <c r="A720" s="102">
        <v>1952.75</v>
      </c>
      <c r="B720" s="111">
        <v>439.048981</v>
      </c>
      <c r="C720" s="111">
        <v>468.308167</v>
      </c>
      <c r="D720" s="111">
        <v>457.622833</v>
      </c>
      <c r="E720" s="111">
        <v>458.805634</v>
      </c>
    </row>
    <row r="721" spans="1:5" ht="12.75">
      <c r="A721" s="102">
        <v>1952.83337</v>
      </c>
      <c r="B721" s="111">
        <v>439.427979</v>
      </c>
      <c r="C721" s="111">
        <v>469.259705</v>
      </c>
      <c r="D721" s="111">
        <v>457.819519</v>
      </c>
      <c r="E721" s="111">
        <v>459.008881</v>
      </c>
    </row>
    <row r="722" spans="1:5" ht="12.75">
      <c r="A722" s="102">
        <v>1952.91663</v>
      </c>
      <c r="B722" s="111">
        <v>439.808289</v>
      </c>
      <c r="C722" s="111">
        <v>470.208405</v>
      </c>
      <c r="D722" s="111">
        <v>458.016205</v>
      </c>
      <c r="E722" s="111">
        <v>459.212128</v>
      </c>
    </row>
    <row r="723" spans="1:5" ht="12.75">
      <c r="A723" s="102">
        <v>1953</v>
      </c>
      <c r="B723" s="111">
        <v>440.191071</v>
      </c>
      <c r="C723" s="111">
        <v>471.156708</v>
      </c>
      <c r="D723" s="111">
        <v>458.213409</v>
      </c>
      <c r="E723" s="111">
        <v>459.415955</v>
      </c>
    </row>
    <row r="724" spans="1:5" ht="12.75">
      <c r="A724" s="102">
        <v>1953.08337</v>
      </c>
      <c r="B724" s="111">
        <v>440.575745</v>
      </c>
      <c r="C724" s="111">
        <v>472.102905</v>
      </c>
      <c r="D724" s="111">
        <v>458.41095</v>
      </c>
      <c r="E724" s="111">
        <v>459.620087</v>
      </c>
    </row>
    <row r="725" spans="1:5" ht="12.75">
      <c r="A725" s="102">
        <v>1953.16663</v>
      </c>
      <c r="B725" s="111">
        <v>440.96167</v>
      </c>
      <c r="C725" s="111">
        <v>473.045227</v>
      </c>
      <c r="D725" s="111">
        <v>458.608459</v>
      </c>
      <c r="E725" s="111">
        <v>459.824188</v>
      </c>
    </row>
    <row r="726" spans="1:5" ht="12.75">
      <c r="A726" s="102">
        <v>1953.25</v>
      </c>
      <c r="B726" s="111">
        <v>441.350067</v>
      </c>
      <c r="C726" s="111">
        <v>473.986115</v>
      </c>
      <c r="D726" s="111">
        <v>458.806519</v>
      </c>
      <c r="E726" s="111">
        <v>460.02887</v>
      </c>
    </row>
    <row r="727" spans="1:5" ht="12.75">
      <c r="A727" s="102">
        <v>1953.33337</v>
      </c>
      <c r="B727" s="111">
        <v>441.740295</v>
      </c>
      <c r="C727" s="111">
        <v>474.923828</v>
      </c>
      <c r="D727" s="111">
        <v>459.004883</v>
      </c>
      <c r="E727" s="111">
        <v>460.233856</v>
      </c>
    </row>
    <row r="728" spans="1:5" ht="12.75">
      <c r="A728" s="102">
        <v>1953.41663</v>
      </c>
      <c r="B728" s="111">
        <v>442.131775</v>
      </c>
      <c r="C728" s="111">
        <v>475.856689</v>
      </c>
      <c r="D728" s="111">
        <v>459.203247</v>
      </c>
      <c r="E728" s="111">
        <v>460.438843</v>
      </c>
    </row>
    <row r="729" spans="1:5" ht="12.75">
      <c r="A729" s="102">
        <v>1953.5</v>
      </c>
      <c r="B729" s="111">
        <v>442.525604</v>
      </c>
      <c r="C729" s="111">
        <v>476.787109</v>
      </c>
      <c r="D729" s="111">
        <v>459.402161</v>
      </c>
      <c r="E729" s="111">
        <v>460.644379</v>
      </c>
    </row>
    <row r="730" spans="1:5" ht="12.75">
      <c r="A730" s="102">
        <v>1953.58337</v>
      </c>
      <c r="B730" s="111">
        <v>442.921265</v>
      </c>
      <c r="C730" s="111">
        <v>477.713348</v>
      </c>
      <c r="D730" s="111">
        <v>459.601379</v>
      </c>
      <c r="E730" s="111">
        <v>460.85022</v>
      </c>
    </row>
    <row r="731" spans="1:5" ht="12.75">
      <c r="A731" s="102">
        <v>1953.66663</v>
      </c>
      <c r="B731" s="111">
        <v>443.318146</v>
      </c>
      <c r="C731" s="111">
        <v>478.633789</v>
      </c>
      <c r="D731" s="111">
        <v>459.800537</v>
      </c>
      <c r="E731" s="111">
        <v>461.056061</v>
      </c>
    </row>
    <row r="732" spans="1:5" ht="12.75">
      <c r="A732" s="102">
        <v>1953.75</v>
      </c>
      <c r="B732" s="111">
        <v>443.717346</v>
      </c>
      <c r="C732" s="111">
        <v>479.550812</v>
      </c>
      <c r="D732" s="111">
        <v>460.000305</v>
      </c>
      <c r="E732" s="111">
        <v>461.262482</v>
      </c>
    </row>
    <row r="733" spans="1:5" ht="12.75">
      <c r="A733" s="102">
        <v>1953.83337</v>
      </c>
      <c r="B733" s="111">
        <v>444.118317</v>
      </c>
      <c r="C733" s="111">
        <v>480.462738</v>
      </c>
      <c r="D733" s="111">
        <v>460.200348</v>
      </c>
      <c r="E733" s="111">
        <v>461.469177</v>
      </c>
    </row>
    <row r="734" spans="1:5" ht="12.75">
      <c r="A734" s="102">
        <v>1953.91663</v>
      </c>
      <c r="B734" s="111">
        <v>444.520416</v>
      </c>
      <c r="C734" s="111">
        <v>481.367981</v>
      </c>
      <c r="D734" s="111">
        <v>460.400421</v>
      </c>
      <c r="E734" s="111">
        <v>461.675873</v>
      </c>
    </row>
    <row r="735" spans="1:5" ht="12.75">
      <c r="A735" s="102">
        <v>1954</v>
      </c>
      <c r="B735" s="111">
        <v>444.924835</v>
      </c>
      <c r="C735" s="111">
        <v>482.26886</v>
      </c>
      <c r="D735" s="111">
        <v>460.601013</v>
      </c>
      <c r="E735" s="111">
        <v>461.883179</v>
      </c>
    </row>
    <row r="736" spans="1:5" ht="12.75">
      <c r="A736" s="102">
        <v>1954.08337</v>
      </c>
      <c r="B736" s="111">
        <v>445.330994</v>
      </c>
      <c r="C736" s="111">
        <v>483.163788</v>
      </c>
      <c r="D736" s="111">
        <v>460.80191</v>
      </c>
      <c r="E736" s="111">
        <v>462.090759</v>
      </c>
    </row>
    <row r="737" spans="1:5" ht="12.75">
      <c r="A737" s="102">
        <v>1954.16663</v>
      </c>
      <c r="B737" s="111">
        <v>445.73822</v>
      </c>
      <c r="C737" s="111">
        <v>484.051208</v>
      </c>
      <c r="D737" s="111">
        <v>461.002808</v>
      </c>
      <c r="E737" s="111">
        <v>462.29834</v>
      </c>
    </row>
    <row r="738" spans="1:5" ht="12.75">
      <c r="A738" s="102">
        <v>1954.25</v>
      </c>
      <c r="B738" s="111">
        <v>446.147705</v>
      </c>
      <c r="C738" s="111">
        <v>484.933411</v>
      </c>
      <c r="D738" s="111">
        <v>461.204254</v>
      </c>
      <c r="E738" s="111">
        <v>462.50647</v>
      </c>
    </row>
    <row r="739" spans="1:5" ht="12.75">
      <c r="A739" s="102">
        <v>1954.33337</v>
      </c>
      <c r="B739" s="111">
        <v>446.558899</v>
      </c>
      <c r="C739" s="111">
        <v>485.808868</v>
      </c>
      <c r="D739" s="111">
        <v>461.406006</v>
      </c>
      <c r="E739" s="111">
        <v>462.714935</v>
      </c>
    </row>
    <row r="740" spans="1:5" ht="12.75">
      <c r="A740" s="102">
        <v>1954.41663</v>
      </c>
      <c r="B740" s="111">
        <v>446.9711</v>
      </c>
      <c r="C740" s="111">
        <v>486.676086</v>
      </c>
      <c r="D740" s="111">
        <v>461.607727</v>
      </c>
      <c r="E740" s="111">
        <v>462.92337</v>
      </c>
    </row>
    <row r="741" spans="1:5" ht="12.75">
      <c r="A741" s="102">
        <v>1954.5</v>
      </c>
      <c r="B741" s="111">
        <v>447.385559</v>
      </c>
      <c r="C741" s="111">
        <v>487.537323</v>
      </c>
      <c r="D741" s="111">
        <v>461.810059</v>
      </c>
      <c r="E741" s="111">
        <v>463.132416</v>
      </c>
    </row>
    <row r="742" spans="1:5" ht="12.75">
      <c r="A742" s="102">
        <v>1954.58337</v>
      </c>
      <c r="B742" s="111">
        <v>447.801605</v>
      </c>
      <c r="C742" s="111">
        <v>488.391083</v>
      </c>
      <c r="D742" s="111">
        <v>462.012665</v>
      </c>
      <c r="E742" s="111">
        <v>463.341736</v>
      </c>
    </row>
    <row r="743" spans="1:5" ht="12.75">
      <c r="A743" s="102">
        <v>1954.66663</v>
      </c>
      <c r="B743" s="111">
        <v>448.218628</v>
      </c>
      <c r="C743" s="111">
        <v>489.235931</v>
      </c>
      <c r="D743" s="111">
        <v>462.21524</v>
      </c>
      <c r="E743" s="111">
        <v>463.551056</v>
      </c>
    </row>
    <row r="744" spans="1:5" ht="12.75">
      <c r="A744" s="102">
        <v>1954.75</v>
      </c>
      <c r="B744" s="111">
        <v>448.637878</v>
      </c>
      <c r="C744" s="111">
        <v>490.074127</v>
      </c>
      <c r="D744" s="111">
        <v>462.418427</v>
      </c>
      <c r="E744" s="111">
        <v>463.760956</v>
      </c>
    </row>
    <row r="745" spans="1:5" ht="12.75">
      <c r="A745" s="102">
        <v>1954.83337</v>
      </c>
      <c r="B745" s="111">
        <v>449.058655</v>
      </c>
      <c r="C745" s="111">
        <v>490.904205</v>
      </c>
      <c r="D745" s="111">
        <v>462.621887</v>
      </c>
      <c r="E745" s="111">
        <v>463.971161</v>
      </c>
    </row>
    <row r="746" spans="1:5" ht="12.75">
      <c r="A746" s="102">
        <v>1954.91663</v>
      </c>
      <c r="B746" s="111">
        <v>449.480377</v>
      </c>
      <c r="C746" s="111">
        <v>491.724823</v>
      </c>
      <c r="D746" s="111">
        <v>462.825348</v>
      </c>
      <c r="E746" s="111">
        <v>464.181335</v>
      </c>
    </row>
    <row r="747" spans="1:5" ht="12.75">
      <c r="A747" s="102">
        <v>1955</v>
      </c>
      <c r="B747" s="111">
        <v>449.904236</v>
      </c>
      <c r="C747" s="111">
        <v>492.538177</v>
      </c>
      <c r="D747" s="111">
        <v>463.029388</v>
      </c>
      <c r="E747" s="111">
        <v>464.392151</v>
      </c>
    </row>
    <row r="748" spans="1:5" ht="12.75">
      <c r="A748" s="102">
        <v>1955.08337</v>
      </c>
      <c r="B748" s="111">
        <v>450.32962</v>
      </c>
      <c r="C748" s="111">
        <v>493.342865</v>
      </c>
      <c r="D748" s="111">
        <v>463.233704</v>
      </c>
      <c r="E748" s="111">
        <v>464.603241</v>
      </c>
    </row>
    <row r="749" spans="1:5" ht="12.75">
      <c r="A749" s="102">
        <v>1955.16663</v>
      </c>
      <c r="B749" s="111">
        <v>450.755859</v>
      </c>
      <c r="C749" s="111">
        <v>494.137634</v>
      </c>
      <c r="D749" s="111">
        <v>463.438019</v>
      </c>
      <c r="E749" s="111">
        <v>464.814301</v>
      </c>
    </row>
    <row r="750" spans="1:5" ht="12.75">
      <c r="A750" s="102">
        <v>1955.25</v>
      </c>
      <c r="B750" s="111">
        <v>451.184174</v>
      </c>
      <c r="C750" s="111">
        <v>494.924591</v>
      </c>
      <c r="D750" s="111">
        <v>463.642944</v>
      </c>
      <c r="E750" s="111">
        <v>465.02597</v>
      </c>
    </row>
    <row r="751" spans="1:5" ht="12.75">
      <c r="A751" s="102">
        <v>1955.33337</v>
      </c>
      <c r="B751" s="111">
        <v>451.613983</v>
      </c>
      <c r="C751" s="111">
        <v>495.702454</v>
      </c>
      <c r="D751" s="111">
        <v>463.848114</v>
      </c>
      <c r="E751" s="111">
        <v>465.237946</v>
      </c>
    </row>
    <row r="752" spans="1:5" ht="12.75">
      <c r="A752" s="102">
        <v>1955.41663</v>
      </c>
      <c r="B752" s="111">
        <v>452.044586</v>
      </c>
      <c r="C752" s="111">
        <v>496.470001</v>
      </c>
      <c r="D752" s="111">
        <v>464.053284</v>
      </c>
      <c r="E752" s="111">
        <v>465.44989</v>
      </c>
    </row>
    <row r="753" spans="1:5" ht="12.75">
      <c r="A753" s="102">
        <v>1955.5</v>
      </c>
      <c r="B753" s="111">
        <v>452.477203</v>
      </c>
      <c r="C753" s="111">
        <v>497.229309</v>
      </c>
      <c r="D753" s="111">
        <v>464.259064</v>
      </c>
      <c r="E753" s="111">
        <v>465.662445</v>
      </c>
    </row>
    <row r="754" spans="1:5" ht="12.75">
      <c r="A754" s="102">
        <v>1955.58337</v>
      </c>
      <c r="B754" s="111">
        <v>452.911255</v>
      </c>
      <c r="C754" s="111">
        <v>497.979156</v>
      </c>
      <c r="D754" s="111">
        <v>464.465118</v>
      </c>
      <c r="E754" s="111">
        <v>465.875305</v>
      </c>
    </row>
    <row r="755" spans="1:5" ht="12.75">
      <c r="A755" s="102">
        <v>1955.66663</v>
      </c>
      <c r="B755" s="111">
        <v>453.346039</v>
      </c>
      <c r="C755" s="111">
        <v>498.718384</v>
      </c>
      <c r="D755" s="111">
        <v>464.671173</v>
      </c>
      <c r="E755" s="111">
        <v>466.088135</v>
      </c>
    </row>
    <row r="756" spans="1:5" ht="12.75">
      <c r="A756" s="102">
        <v>1955.75</v>
      </c>
      <c r="B756" s="111">
        <v>453.782837</v>
      </c>
      <c r="C756" s="111">
        <v>499.449066</v>
      </c>
      <c r="D756" s="111">
        <v>464.877808</v>
      </c>
      <c r="E756" s="111">
        <v>466.301575</v>
      </c>
    </row>
    <row r="757" spans="1:5" ht="12.75">
      <c r="A757" s="102">
        <v>1955.83337</v>
      </c>
      <c r="B757" s="111">
        <v>454.220947</v>
      </c>
      <c r="C757" s="111">
        <v>500.170013</v>
      </c>
      <c r="D757" s="111">
        <v>465.084747</v>
      </c>
      <c r="E757" s="111">
        <v>466.51532</v>
      </c>
    </row>
    <row r="758" spans="1:5" ht="12.75">
      <c r="A758" s="102">
        <v>1955.91663</v>
      </c>
      <c r="B758" s="111">
        <v>454.659729</v>
      </c>
      <c r="C758" s="111">
        <v>500.880096</v>
      </c>
      <c r="D758" s="111">
        <v>465.291656</v>
      </c>
      <c r="E758" s="111">
        <v>466.729034</v>
      </c>
    </row>
    <row r="759" spans="1:5" ht="12.75">
      <c r="A759" s="102">
        <v>1956</v>
      </c>
      <c r="B759" s="111">
        <v>455.100525</v>
      </c>
      <c r="C759" s="111">
        <v>501.58139</v>
      </c>
      <c r="D759" s="111">
        <v>465.499176</v>
      </c>
      <c r="E759" s="111">
        <v>466.943359</v>
      </c>
    </row>
    <row r="760" spans="1:5" ht="12.75">
      <c r="A760" s="102">
        <v>1956.08337</v>
      </c>
      <c r="B760" s="111">
        <v>455.542542</v>
      </c>
      <c r="C760" s="111">
        <v>502.272736</v>
      </c>
      <c r="D760" s="111">
        <v>465.707001</v>
      </c>
      <c r="E760" s="111">
        <v>467.15799</v>
      </c>
    </row>
    <row r="761" spans="1:5" ht="12.75">
      <c r="A761" s="102">
        <v>1956.16663</v>
      </c>
      <c r="B761" s="111">
        <v>455.985168</v>
      </c>
      <c r="C761" s="111">
        <v>502.953156</v>
      </c>
      <c r="D761" s="111">
        <v>465.914764</v>
      </c>
      <c r="E761" s="111">
        <v>467.37262</v>
      </c>
    </row>
    <row r="762" spans="1:5" ht="12.75">
      <c r="A762" s="102">
        <v>1956.25</v>
      </c>
      <c r="B762" s="111">
        <v>456.429718</v>
      </c>
      <c r="C762" s="111">
        <v>503.624573</v>
      </c>
      <c r="D762" s="111">
        <v>466.123169</v>
      </c>
      <c r="E762" s="111">
        <v>467.58783</v>
      </c>
    </row>
    <row r="763" spans="1:5" ht="12.75">
      <c r="A763" s="102">
        <v>1956.33337</v>
      </c>
      <c r="B763" s="111">
        <v>456.875488</v>
      </c>
      <c r="C763" s="111">
        <v>504.28595</v>
      </c>
      <c r="D763" s="111">
        <v>466.331848</v>
      </c>
      <c r="E763" s="111">
        <v>467.803345</v>
      </c>
    </row>
    <row r="764" spans="1:5" ht="12.75">
      <c r="A764" s="102">
        <v>1956.41663</v>
      </c>
      <c r="B764" s="111">
        <v>457.321808</v>
      </c>
      <c r="C764" s="111">
        <v>504.93634</v>
      </c>
      <c r="D764" s="111">
        <v>466.540527</v>
      </c>
      <c r="E764" s="111">
        <v>468.018829</v>
      </c>
    </row>
    <row r="765" spans="1:5" ht="12.75">
      <c r="A765" s="102">
        <v>1956.5</v>
      </c>
      <c r="B765" s="111">
        <v>457.769958</v>
      </c>
      <c r="C765" s="111">
        <v>505.577606</v>
      </c>
      <c r="D765" s="111">
        <v>466.749817</v>
      </c>
      <c r="E765" s="111">
        <v>468.234955</v>
      </c>
    </row>
    <row r="766" spans="1:5" ht="12.75">
      <c r="A766" s="102">
        <v>1956.58337</v>
      </c>
      <c r="B766" s="111">
        <v>458.219238</v>
      </c>
      <c r="C766" s="111">
        <v>506.208832</v>
      </c>
      <c r="D766" s="111">
        <v>466.959381</v>
      </c>
      <c r="E766" s="111">
        <v>468.451355</v>
      </c>
    </row>
    <row r="767" spans="1:5" ht="12.75">
      <c r="A767" s="102">
        <v>1956.66663</v>
      </c>
      <c r="B767" s="111">
        <v>458.669067</v>
      </c>
      <c r="C767" s="111">
        <v>506.829071</v>
      </c>
      <c r="D767" s="111">
        <v>467.168945</v>
      </c>
      <c r="E767" s="111">
        <v>468.667755</v>
      </c>
    </row>
    <row r="768" spans="1:5" ht="12.75">
      <c r="A768" s="102">
        <v>1956.75</v>
      </c>
      <c r="B768" s="111">
        <v>459.120636</v>
      </c>
      <c r="C768" s="111">
        <v>507.440186</v>
      </c>
      <c r="D768" s="111">
        <v>467.379089</v>
      </c>
      <c r="E768" s="111">
        <v>468.884766</v>
      </c>
    </row>
    <row r="769" spans="1:5" ht="12.75">
      <c r="A769" s="102">
        <v>1956.83337</v>
      </c>
      <c r="B769" s="111">
        <v>459.573273</v>
      </c>
      <c r="C769" s="111">
        <v>508.04126</v>
      </c>
      <c r="D769" s="111">
        <v>467.589539</v>
      </c>
      <c r="E769" s="111">
        <v>469.102081</v>
      </c>
    </row>
    <row r="770" spans="1:5" ht="12.75">
      <c r="A770" s="102">
        <v>1956.91663</v>
      </c>
      <c r="B770" s="111">
        <v>460.026367</v>
      </c>
      <c r="C770" s="111">
        <v>508.63147</v>
      </c>
      <c r="D770" s="111">
        <v>467.799957</v>
      </c>
      <c r="E770" s="111">
        <v>469.319336</v>
      </c>
    </row>
    <row r="771" spans="1:5" ht="12.75">
      <c r="A771" s="102">
        <v>1957</v>
      </c>
      <c r="B771" s="111">
        <v>460.481201</v>
      </c>
      <c r="C771" s="111">
        <v>509.212585</v>
      </c>
      <c r="D771" s="111">
        <v>468.011017</v>
      </c>
      <c r="E771" s="111">
        <v>469.537262</v>
      </c>
    </row>
    <row r="772" spans="1:5" ht="12.75">
      <c r="A772" s="102">
        <v>1957.08337</v>
      </c>
      <c r="B772" s="111">
        <v>460.937042</v>
      </c>
      <c r="C772" s="111">
        <v>509.783722</v>
      </c>
      <c r="D772" s="111">
        <v>468.222351</v>
      </c>
      <c r="E772" s="111">
        <v>469.755463</v>
      </c>
    </row>
    <row r="773" spans="1:5" ht="12.75">
      <c r="A773" s="102">
        <v>1957.16663</v>
      </c>
      <c r="B773" s="111">
        <v>461.393219</v>
      </c>
      <c r="C773" s="111">
        <v>510.344177</v>
      </c>
      <c r="D773" s="111">
        <v>468.433685</v>
      </c>
      <c r="E773" s="111">
        <v>469.973663</v>
      </c>
    </row>
    <row r="774" spans="1:5" ht="12.75">
      <c r="A774" s="102">
        <v>1957.25</v>
      </c>
      <c r="B774" s="111">
        <v>461.851044</v>
      </c>
      <c r="C774" s="111">
        <v>510.895599</v>
      </c>
      <c r="D774" s="111">
        <v>468.64563</v>
      </c>
      <c r="E774" s="111">
        <v>470.192444</v>
      </c>
    </row>
    <row r="775" spans="1:5" ht="12.75">
      <c r="A775" s="102">
        <v>1957.33337</v>
      </c>
      <c r="B775" s="111">
        <v>462.309875</v>
      </c>
      <c r="C775" s="111">
        <v>511.437256</v>
      </c>
      <c r="D775" s="111">
        <v>468.857849</v>
      </c>
      <c r="E775" s="111">
        <v>470.41156</v>
      </c>
    </row>
    <row r="776" spans="1:5" ht="12.75">
      <c r="A776" s="102">
        <v>1957.41663</v>
      </c>
      <c r="B776" s="111">
        <v>462.768982</v>
      </c>
      <c r="C776" s="111">
        <v>511.968384</v>
      </c>
      <c r="D776" s="111">
        <v>469.070068</v>
      </c>
      <c r="E776" s="111">
        <v>470.630615</v>
      </c>
    </row>
    <row r="777" spans="1:5" ht="12.75">
      <c r="A777" s="102">
        <v>1957.5</v>
      </c>
      <c r="B777" s="111">
        <v>463.229675</v>
      </c>
      <c r="C777" s="111">
        <v>512.490601</v>
      </c>
      <c r="D777" s="111">
        <v>469.282898</v>
      </c>
      <c r="E777" s="111">
        <v>470.850342</v>
      </c>
    </row>
    <row r="778" spans="1:5" ht="12.75">
      <c r="A778" s="102">
        <v>1957.58337</v>
      </c>
      <c r="B778" s="111">
        <v>463.691284</v>
      </c>
      <c r="C778" s="111">
        <v>513.003296</v>
      </c>
      <c r="D778" s="111">
        <v>469.496002</v>
      </c>
      <c r="E778" s="111">
        <v>471.070343</v>
      </c>
    </row>
    <row r="779" spans="1:5" ht="12.75">
      <c r="A779" s="102">
        <v>1957.66663</v>
      </c>
      <c r="B779" s="111">
        <v>464.153107</v>
      </c>
      <c r="C779" s="111">
        <v>513.505676</v>
      </c>
      <c r="D779" s="111">
        <v>469.709137</v>
      </c>
      <c r="E779" s="111">
        <v>471.290314</v>
      </c>
    </row>
    <row r="780" spans="1:5" ht="12.75">
      <c r="A780" s="102">
        <v>1957.75</v>
      </c>
      <c r="B780" s="111">
        <v>464.616455</v>
      </c>
      <c r="C780" s="111">
        <v>513.99939</v>
      </c>
      <c r="D780" s="111">
        <v>469.922852</v>
      </c>
      <c r="E780" s="111">
        <v>471.510925</v>
      </c>
    </row>
    <row r="781" spans="1:5" ht="12.75">
      <c r="A781" s="102">
        <v>1957.83337</v>
      </c>
      <c r="B781" s="111">
        <v>465.080627</v>
      </c>
      <c r="C781" s="111">
        <v>514.483704</v>
      </c>
      <c r="D781" s="111">
        <v>470.136871</v>
      </c>
      <c r="E781" s="111">
        <v>471.731842</v>
      </c>
    </row>
    <row r="782" spans="1:5" ht="12.75">
      <c r="A782" s="102">
        <v>1957.91663</v>
      </c>
      <c r="B782" s="111">
        <v>465.544952</v>
      </c>
      <c r="C782" s="111">
        <v>514.958069</v>
      </c>
      <c r="D782" s="111">
        <v>470.350861</v>
      </c>
      <c r="E782" s="111">
        <v>471.952728</v>
      </c>
    </row>
    <row r="783" spans="1:5" ht="12.75">
      <c r="A783" s="102">
        <v>1958</v>
      </c>
      <c r="B783" s="111">
        <v>466.010773</v>
      </c>
      <c r="C783" s="111">
        <v>515.42395</v>
      </c>
      <c r="D783" s="111">
        <v>470.565491</v>
      </c>
      <c r="E783" s="111">
        <v>472.174194</v>
      </c>
    </row>
    <row r="784" spans="1:5" ht="12.75">
      <c r="A784" s="102">
        <v>1958.08337</v>
      </c>
      <c r="B784" s="111">
        <v>466.477325</v>
      </c>
      <c r="C784" s="111">
        <v>515.880737</v>
      </c>
      <c r="D784" s="111">
        <v>470.780426</v>
      </c>
      <c r="E784" s="111">
        <v>472.396027</v>
      </c>
    </row>
    <row r="785" spans="1:5" ht="12.75">
      <c r="A785" s="102">
        <v>1958.16663</v>
      </c>
      <c r="B785" s="111">
        <v>466.94397</v>
      </c>
      <c r="C785" s="111">
        <v>516.327942</v>
      </c>
      <c r="D785" s="111">
        <v>470.995331</v>
      </c>
      <c r="E785" s="111">
        <v>472.617828</v>
      </c>
    </row>
    <row r="786" spans="1:5" ht="12.75">
      <c r="A786" s="102">
        <v>1958.25</v>
      </c>
      <c r="B786" s="111">
        <v>467.412018</v>
      </c>
      <c r="C786" s="111">
        <v>516.766846</v>
      </c>
      <c r="D786" s="111">
        <v>471.210846</v>
      </c>
      <c r="E786" s="111">
        <v>472.84024</v>
      </c>
    </row>
    <row r="787" spans="1:5" ht="12.75">
      <c r="A787" s="102">
        <v>1958.33337</v>
      </c>
      <c r="B787" s="111">
        <v>467.880737</v>
      </c>
      <c r="C787" s="111">
        <v>517.19696</v>
      </c>
      <c r="D787" s="111">
        <v>471.426666</v>
      </c>
      <c r="E787" s="111">
        <v>473.062927</v>
      </c>
    </row>
    <row r="788" spans="1:5" ht="12.75">
      <c r="A788" s="102">
        <v>1958.41663</v>
      </c>
      <c r="B788" s="111">
        <v>468.349518</v>
      </c>
      <c r="C788" s="111">
        <v>517.617798</v>
      </c>
      <c r="D788" s="111">
        <v>471.642487</v>
      </c>
      <c r="E788" s="111">
        <v>473.285645</v>
      </c>
    </row>
    <row r="789" spans="1:5" ht="12.75">
      <c r="A789" s="102">
        <v>1958.5</v>
      </c>
      <c r="B789" s="111">
        <v>468.819611</v>
      </c>
      <c r="C789" s="111">
        <v>518.030701</v>
      </c>
      <c r="D789" s="111">
        <v>471.858917</v>
      </c>
      <c r="E789" s="111">
        <v>473.508942</v>
      </c>
    </row>
    <row r="790" spans="1:5" ht="12.75">
      <c r="A790" s="102">
        <v>1958.58337</v>
      </c>
      <c r="B790" s="111">
        <v>469.290314</v>
      </c>
      <c r="C790" s="111">
        <v>518.435059</v>
      </c>
      <c r="D790" s="111">
        <v>472.075623</v>
      </c>
      <c r="E790" s="111">
        <v>473.732544</v>
      </c>
    </row>
    <row r="791" spans="1:5" ht="12.75">
      <c r="A791" s="102">
        <v>1958.66663</v>
      </c>
      <c r="B791" s="111">
        <v>469.760986</v>
      </c>
      <c r="C791" s="111">
        <v>518.830566</v>
      </c>
      <c r="D791" s="111">
        <v>472.292328</v>
      </c>
      <c r="E791" s="111">
        <v>473.956146</v>
      </c>
    </row>
    <row r="792" spans="1:5" ht="12.75">
      <c r="A792" s="102">
        <v>1958.75</v>
      </c>
      <c r="B792" s="111">
        <v>470.23291</v>
      </c>
      <c r="C792" s="111">
        <v>519.218323</v>
      </c>
      <c r="D792" s="111">
        <v>472.509705</v>
      </c>
      <c r="E792" s="111">
        <v>474.180359</v>
      </c>
    </row>
    <row r="793" spans="1:5" ht="12.75">
      <c r="A793" s="102">
        <v>1958.83337</v>
      </c>
      <c r="B793" s="111">
        <v>470.705383</v>
      </c>
      <c r="C793" s="111">
        <v>519.598022</v>
      </c>
      <c r="D793" s="111">
        <v>472.727325</v>
      </c>
      <c r="E793" s="111">
        <v>474.404907</v>
      </c>
    </row>
    <row r="794" spans="1:5" ht="12.75">
      <c r="A794" s="102">
        <v>1958.91663</v>
      </c>
      <c r="B794" s="111">
        <v>471.177734</v>
      </c>
      <c r="C794" s="111">
        <v>519.969116</v>
      </c>
      <c r="D794" s="111">
        <v>472.944977</v>
      </c>
      <c r="E794" s="111">
        <v>474.629395</v>
      </c>
    </row>
    <row r="795" spans="1:5" ht="12.75">
      <c r="A795" s="102">
        <v>1959</v>
      </c>
      <c r="B795" s="111">
        <v>471.651276</v>
      </c>
      <c r="C795" s="111">
        <v>520.332886</v>
      </c>
      <c r="D795" s="111">
        <v>473.163208</v>
      </c>
      <c r="E795" s="111">
        <v>474.854553</v>
      </c>
    </row>
    <row r="796" spans="1:5" ht="12.75">
      <c r="A796" s="102">
        <v>1959.08337</v>
      </c>
      <c r="B796" s="111">
        <v>472.125336</v>
      </c>
      <c r="C796" s="111">
        <v>520.688843</v>
      </c>
      <c r="D796" s="111">
        <v>473.381744</v>
      </c>
      <c r="E796" s="111">
        <v>475.079987</v>
      </c>
    </row>
    <row r="797" spans="1:5" ht="12.75">
      <c r="A797" s="102">
        <v>1959.16663</v>
      </c>
      <c r="B797" s="111">
        <v>472.599152</v>
      </c>
      <c r="C797" s="111">
        <v>521.036621</v>
      </c>
      <c r="D797" s="111">
        <v>473.600281</v>
      </c>
      <c r="E797" s="111">
        <v>475.30542</v>
      </c>
    </row>
    <row r="798" spans="1:5" ht="12.75">
      <c r="A798" s="102">
        <v>1959.25</v>
      </c>
      <c r="B798" s="111">
        <v>473.074127</v>
      </c>
      <c r="C798" s="111">
        <v>521.37738</v>
      </c>
      <c r="D798" s="111">
        <v>473.819427</v>
      </c>
      <c r="E798" s="111">
        <v>475.531433</v>
      </c>
    </row>
    <row r="799" spans="1:5" ht="12.75">
      <c r="A799" s="102">
        <v>1959.33337</v>
      </c>
      <c r="B799" s="111">
        <v>473.5495</v>
      </c>
      <c r="C799" s="111">
        <v>521.710693</v>
      </c>
      <c r="D799" s="111">
        <v>474.038879</v>
      </c>
      <c r="E799" s="111">
        <v>475.757782</v>
      </c>
    </row>
    <row r="800" spans="1:5" ht="12.75">
      <c r="A800" s="102">
        <v>1959.41663</v>
      </c>
      <c r="B800" s="111">
        <v>474.024628</v>
      </c>
      <c r="C800" s="111">
        <v>522.036255</v>
      </c>
      <c r="D800" s="111">
        <v>474.258331</v>
      </c>
      <c r="E800" s="111">
        <v>475.9841</v>
      </c>
    </row>
    <row r="801" spans="1:5" ht="12.75">
      <c r="A801" s="102">
        <v>1959.5</v>
      </c>
      <c r="B801" s="111">
        <v>474.500793</v>
      </c>
      <c r="C801" s="111">
        <v>522.355103</v>
      </c>
      <c r="D801" s="111">
        <v>474.478424</v>
      </c>
      <c r="E801" s="111">
        <v>476.21106</v>
      </c>
    </row>
    <row r="802" spans="1:5" ht="12.75">
      <c r="A802" s="102">
        <v>1959.58337</v>
      </c>
      <c r="B802" s="111">
        <v>474.977325</v>
      </c>
      <c r="C802" s="111">
        <v>522.666809</v>
      </c>
      <c r="D802" s="111">
        <v>474.698822</v>
      </c>
      <c r="E802" s="111">
        <v>476.438324</v>
      </c>
    </row>
    <row r="803" spans="1:5" ht="12.75">
      <c r="A803" s="102">
        <v>1959.66663</v>
      </c>
      <c r="B803" s="111">
        <v>475.453491</v>
      </c>
      <c r="C803" s="111">
        <v>522.971191</v>
      </c>
      <c r="D803" s="111">
        <v>474.919189</v>
      </c>
      <c r="E803" s="111">
        <v>476.665558</v>
      </c>
    </row>
    <row r="804" spans="1:5" ht="12.75">
      <c r="A804" s="102">
        <v>1959.75</v>
      </c>
      <c r="B804" s="111">
        <v>475.930664</v>
      </c>
      <c r="C804" s="111">
        <v>523.269165</v>
      </c>
      <c r="D804" s="111">
        <v>475.140167</v>
      </c>
      <c r="E804" s="111">
        <v>476.893402</v>
      </c>
    </row>
    <row r="805" spans="1:5" ht="12.75">
      <c r="A805" s="102">
        <v>1959.83337</v>
      </c>
      <c r="B805" s="111">
        <v>476.408112</v>
      </c>
      <c r="C805" s="111">
        <v>523.560425</v>
      </c>
      <c r="D805" s="111">
        <v>475.361481</v>
      </c>
      <c r="E805" s="111">
        <v>477.121552</v>
      </c>
    </row>
    <row r="806" spans="1:5" ht="12.75">
      <c r="A806" s="102">
        <v>1959.91663</v>
      </c>
      <c r="B806" s="111">
        <v>476.885132</v>
      </c>
      <c r="C806" s="111">
        <v>523.844666</v>
      </c>
      <c r="D806" s="111">
        <v>475.582764</v>
      </c>
      <c r="E806" s="111">
        <v>477.349701</v>
      </c>
    </row>
    <row r="807" spans="1:5" ht="12.75">
      <c r="A807" s="102">
        <v>1960</v>
      </c>
      <c r="B807" s="111">
        <v>477.363068</v>
      </c>
      <c r="C807" s="111">
        <v>524.122864</v>
      </c>
      <c r="D807" s="111">
        <v>475.804688</v>
      </c>
      <c r="E807" s="111">
        <v>477.578491</v>
      </c>
    </row>
    <row r="808" spans="1:5" ht="12.75">
      <c r="A808" s="102">
        <v>1960.08337</v>
      </c>
      <c r="B808" s="111">
        <v>477.841248</v>
      </c>
      <c r="C808" s="111">
        <v>524.394653</v>
      </c>
      <c r="D808" s="111">
        <v>476.026886</v>
      </c>
      <c r="E808" s="111">
        <v>477.807556</v>
      </c>
    </row>
    <row r="809" spans="1:5" ht="12.75">
      <c r="A809" s="102">
        <v>1960.16663</v>
      </c>
      <c r="B809" s="111">
        <v>478.318909</v>
      </c>
      <c r="C809" s="111">
        <v>524.659851</v>
      </c>
      <c r="D809" s="111">
        <v>476.249115</v>
      </c>
      <c r="E809" s="111">
        <v>478.036621</v>
      </c>
    </row>
    <row r="810" spans="1:5" ht="12.75">
      <c r="A810" s="102">
        <v>1960.25</v>
      </c>
      <c r="B810" s="111">
        <v>478.797424</v>
      </c>
      <c r="C810" s="111">
        <v>524.919312</v>
      </c>
      <c r="D810" s="111">
        <v>476.471954</v>
      </c>
      <c r="E810" s="111">
        <v>478.266296</v>
      </c>
    </row>
    <row r="811" spans="1:5" ht="12.75">
      <c r="A811" s="102">
        <v>1960.33337</v>
      </c>
      <c r="B811" s="111">
        <v>479.276062</v>
      </c>
      <c r="C811" s="111">
        <v>525.172791</v>
      </c>
      <c r="D811" s="111">
        <v>476.695099</v>
      </c>
      <c r="E811" s="111">
        <v>478.496277</v>
      </c>
    </row>
    <row r="812" spans="1:5" ht="12.75">
      <c r="A812" s="102">
        <v>1960.41663</v>
      </c>
      <c r="B812" s="111">
        <v>479.75415</v>
      </c>
      <c r="C812" s="111">
        <v>525.419983</v>
      </c>
      <c r="D812" s="111">
        <v>476.918243</v>
      </c>
      <c r="E812" s="111">
        <v>478.726257</v>
      </c>
    </row>
    <row r="813" spans="1:5" ht="12.75">
      <c r="A813" s="102">
        <v>1960.5</v>
      </c>
      <c r="B813" s="111">
        <v>480.233002</v>
      </c>
      <c r="C813" s="111">
        <v>525.661743</v>
      </c>
      <c r="D813" s="111">
        <v>477.141998</v>
      </c>
      <c r="E813" s="111">
        <v>478.956818</v>
      </c>
    </row>
    <row r="814" spans="1:5" ht="12.75">
      <c r="A814" s="102">
        <v>1960.58337</v>
      </c>
      <c r="B814" s="111">
        <v>480.711945</v>
      </c>
      <c r="C814" s="111">
        <v>525.897827</v>
      </c>
      <c r="D814" s="111">
        <v>477.366089</v>
      </c>
      <c r="E814" s="111">
        <v>479.187744</v>
      </c>
    </row>
    <row r="815" spans="1:5" ht="12.75">
      <c r="A815" s="102">
        <v>1960.66663</v>
      </c>
      <c r="B815" s="111">
        <v>481.190247</v>
      </c>
      <c r="C815" s="111">
        <v>526.128052</v>
      </c>
      <c r="D815" s="111">
        <v>477.590118</v>
      </c>
      <c r="E815" s="111">
        <v>479.41861</v>
      </c>
    </row>
    <row r="816" spans="1:5" ht="12.75">
      <c r="A816" s="102">
        <v>1960.75</v>
      </c>
      <c r="B816" s="111">
        <v>481.66925</v>
      </c>
      <c r="C816" s="111">
        <v>526.353149</v>
      </c>
      <c r="D816" s="111">
        <v>477.81485</v>
      </c>
      <c r="E816" s="111">
        <v>479.650116</v>
      </c>
    </row>
    <row r="817" spans="1:5" ht="12.75">
      <c r="A817" s="102">
        <v>1960.83337</v>
      </c>
      <c r="B817" s="111">
        <v>482.148254</v>
      </c>
      <c r="C817" s="111">
        <v>526.572876</v>
      </c>
      <c r="D817" s="111">
        <v>478.039856</v>
      </c>
      <c r="E817" s="111">
        <v>479.881927</v>
      </c>
    </row>
    <row r="818" spans="1:5" ht="12.75">
      <c r="A818" s="102">
        <v>1960.91663</v>
      </c>
      <c r="B818" s="111">
        <v>482.626526</v>
      </c>
      <c r="C818" s="111">
        <v>526.787109</v>
      </c>
      <c r="D818" s="111">
        <v>478.264832</v>
      </c>
      <c r="E818" s="111">
        <v>480.113708</v>
      </c>
    </row>
    <row r="819" spans="1:5" ht="12.75">
      <c r="A819" s="102">
        <v>1961</v>
      </c>
      <c r="B819" s="111">
        <v>483.105469</v>
      </c>
      <c r="C819" s="111">
        <v>526.99646</v>
      </c>
      <c r="D819" s="111">
        <v>478.490448</v>
      </c>
      <c r="E819" s="111">
        <v>480.34613</v>
      </c>
    </row>
    <row r="820" spans="1:5" ht="12.75">
      <c r="A820" s="102">
        <v>1961.08337</v>
      </c>
      <c r="B820" s="111">
        <v>483.58432</v>
      </c>
      <c r="C820" s="111">
        <v>527.200867</v>
      </c>
      <c r="D820" s="111">
        <v>478.7164</v>
      </c>
      <c r="E820" s="111">
        <v>480.578857</v>
      </c>
    </row>
    <row r="821" spans="1:5" ht="12.75">
      <c r="A821" s="102">
        <v>1961.16663</v>
      </c>
      <c r="B821" s="111">
        <v>484.062408</v>
      </c>
      <c r="C821" s="111">
        <v>527.400024</v>
      </c>
      <c r="D821" s="111">
        <v>478.942322</v>
      </c>
      <c r="E821" s="111">
        <v>480.811554</v>
      </c>
    </row>
    <row r="822" spans="1:5" ht="12.75">
      <c r="A822" s="102">
        <v>1961.25</v>
      </c>
      <c r="B822" s="111">
        <v>484.541046</v>
      </c>
      <c r="C822" s="111">
        <v>527.594666</v>
      </c>
      <c r="D822" s="111">
        <v>479.168884</v>
      </c>
      <c r="E822" s="111">
        <v>481.044891</v>
      </c>
    </row>
    <row r="823" spans="1:5" ht="12.75">
      <c r="A823" s="102">
        <v>1961.33337</v>
      </c>
      <c r="B823" s="111">
        <v>485.019562</v>
      </c>
      <c r="C823" s="111">
        <v>527.784607</v>
      </c>
      <c r="D823" s="111">
        <v>479.395752</v>
      </c>
      <c r="E823" s="111">
        <v>481.278503</v>
      </c>
    </row>
    <row r="824" spans="1:5" ht="12.75">
      <c r="A824" s="102">
        <v>1961.41663</v>
      </c>
      <c r="B824" s="111">
        <v>485.497192</v>
      </c>
      <c r="C824" s="111">
        <v>527.969727</v>
      </c>
      <c r="D824" s="111">
        <v>479.62262</v>
      </c>
      <c r="E824" s="111">
        <v>481.512115</v>
      </c>
    </row>
    <row r="825" spans="1:5" ht="12.75">
      <c r="A825" s="102">
        <v>1961.5</v>
      </c>
      <c r="B825" s="111">
        <v>485.975311</v>
      </c>
      <c r="C825" s="111">
        <v>528.150513</v>
      </c>
      <c r="D825" s="111">
        <v>479.850128</v>
      </c>
      <c r="E825" s="111">
        <v>481.746338</v>
      </c>
    </row>
    <row r="826" spans="1:5" ht="12.75">
      <c r="A826" s="102">
        <v>1961.58337</v>
      </c>
      <c r="B826" s="111">
        <v>486.453247</v>
      </c>
      <c r="C826" s="111">
        <v>528.326965</v>
      </c>
      <c r="D826" s="111">
        <v>480.077942</v>
      </c>
      <c r="E826" s="111">
        <v>481.980896</v>
      </c>
    </row>
    <row r="827" spans="1:5" ht="12.75">
      <c r="A827" s="102">
        <v>1961.66663</v>
      </c>
      <c r="B827" s="111">
        <v>486.930237</v>
      </c>
      <c r="C827" s="111">
        <v>528.498779</v>
      </c>
      <c r="D827" s="111">
        <v>480.305756</v>
      </c>
      <c r="E827" s="111">
        <v>482.215393</v>
      </c>
    </row>
    <row r="828" spans="1:5" ht="12.75">
      <c r="A828" s="102">
        <v>1961.75</v>
      </c>
      <c r="B828" s="111">
        <v>487.407654</v>
      </c>
      <c r="C828" s="111">
        <v>528.666626</v>
      </c>
      <c r="D828" s="111">
        <v>480.534149</v>
      </c>
      <c r="E828" s="111">
        <v>482.450562</v>
      </c>
    </row>
    <row r="829" spans="1:5" ht="12.75">
      <c r="A829" s="102">
        <v>1961.83337</v>
      </c>
      <c r="B829" s="111">
        <v>487.884796</v>
      </c>
      <c r="C829" s="111">
        <v>528.830383</v>
      </c>
      <c r="D829" s="111">
        <v>480.762909</v>
      </c>
      <c r="E829" s="111">
        <v>482.686005</v>
      </c>
    </row>
    <row r="830" spans="1:5" ht="12.75">
      <c r="A830" s="102">
        <v>1961.91663</v>
      </c>
      <c r="B830" s="111">
        <v>488.360962</v>
      </c>
      <c r="C830" s="111">
        <v>528.989868</v>
      </c>
      <c r="D830" s="111">
        <v>480.991638</v>
      </c>
      <c r="E830" s="111">
        <v>482.921417</v>
      </c>
    </row>
    <row r="831" spans="1:5" ht="12.75">
      <c r="A831" s="102">
        <v>1962</v>
      </c>
      <c r="B831" s="111">
        <v>488.837463</v>
      </c>
      <c r="C831" s="111">
        <v>529.145569</v>
      </c>
      <c r="D831" s="111">
        <v>481.221039</v>
      </c>
      <c r="E831" s="111">
        <v>483.157471</v>
      </c>
    </row>
    <row r="832" spans="1:5" ht="12.75">
      <c r="A832" s="102">
        <v>1962.08337</v>
      </c>
      <c r="B832" s="111">
        <v>489.313599</v>
      </c>
      <c r="C832" s="111">
        <v>529.297485</v>
      </c>
      <c r="D832" s="111">
        <v>481.450714</v>
      </c>
      <c r="E832" s="111">
        <v>483.39386</v>
      </c>
    </row>
    <row r="833" spans="1:5" ht="12.75">
      <c r="A833" s="102">
        <v>1962.16663</v>
      </c>
      <c r="B833" s="111">
        <v>489.788666</v>
      </c>
      <c r="C833" s="111">
        <v>529.445374</v>
      </c>
      <c r="D833" s="111">
        <v>481.680389</v>
      </c>
      <c r="E833" s="111">
        <v>483.630157</v>
      </c>
    </row>
    <row r="834" spans="1:5" ht="12.75">
      <c r="A834" s="102">
        <v>1962.25</v>
      </c>
      <c r="B834" s="111">
        <v>490.264038</v>
      </c>
      <c r="C834" s="111">
        <v>529.589783</v>
      </c>
      <c r="D834" s="111">
        <v>481.910706</v>
      </c>
      <c r="E834" s="111">
        <v>483.867126</v>
      </c>
    </row>
    <row r="835" spans="1:5" ht="12.75">
      <c r="A835" s="102">
        <v>1962.33337</v>
      </c>
      <c r="B835" s="111">
        <v>490.738983</v>
      </c>
      <c r="C835" s="111">
        <v>529.730591</v>
      </c>
      <c r="D835" s="111">
        <v>482.141357</v>
      </c>
      <c r="E835" s="111">
        <v>484.104401</v>
      </c>
    </row>
    <row r="836" spans="1:5" ht="12.75">
      <c r="A836" s="102">
        <v>1962.41663</v>
      </c>
      <c r="B836" s="111">
        <v>491.212769</v>
      </c>
      <c r="C836" s="111">
        <v>529.867737</v>
      </c>
      <c r="D836" s="111">
        <v>482.371979</v>
      </c>
      <c r="E836" s="111">
        <v>484.341644</v>
      </c>
    </row>
    <row r="837" spans="1:5" ht="12.75">
      <c r="A837" s="102">
        <v>1962.5</v>
      </c>
      <c r="B837" s="111">
        <v>491.686798</v>
      </c>
      <c r="C837" s="111">
        <v>530.001587</v>
      </c>
      <c r="D837" s="111">
        <v>482.603241</v>
      </c>
      <c r="E837" s="111">
        <v>484.579529</v>
      </c>
    </row>
    <row r="838" spans="1:5" ht="12.75">
      <c r="A838" s="102">
        <v>1962.58337</v>
      </c>
      <c r="B838" s="111">
        <v>492.160339</v>
      </c>
      <c r="C838" s="111">
        <v>530.13208</v>
      </c>
      <c r="D838" s="111">
        <v>482.834839</v>
      </c>
      <c r="E838" s="111">
        <v>484.817688</v>
      </c>
    </row>
    <row r="839" spans="1:5" ht="12.75">
      <c r="A839" s="102">
        <v>1962.66663</v>
      </c>
      <c r="B839" s="111">
        <v>492.63266</v>
      </c>
      <c r="C839" s="111">
        <v>530.259094</v>
      </c>
      <c r="D839" s="111">
        <v>483.066376</v>
      </c>
      <c r="E839" s="111">
        <v>485.055786</v>
      </c>
    </row>
    <row r="840" spans="1:5" ht="12.75">
      <c r="A840" s="102">
        <v>1962.75</v>
      </c>
      <c r="B840" s="111">
        <v>493.105103</v>
      </c>
      <c r="C840" s="111">
        <v>530.383057</v>
      </c>
      <c r="D840" s="111">
        <v>483.298615</v>
      </c>
      <c r="E840" s="111">
        <v>485.294586</v>
      </c>
    </row>
    <row r="841" spans="1:5" ht="12.75">
      <c r="A841" s="102">
        <v>1962.83337</v>
      </c>
      <c r="B841" s="111">
        <v>493.577026</v>
      </c>
      <c r="C841" s="111">
        <v>530.503967</v>
      </c>
      <c r="D841" s="111">
        <v>483.531128</v>
      </c>
      <c r="E841" s="111">
        <v>485.533661</v>
      </c>
    </row>
    <row r="842" spans="1:5" ht="12.75">
      <c r="A842" s="102">
        <v>1962.91663</v>
      </c>
      <c r="B842" s="111">
        <v>494.047668</v>
      </c>
      <c r="C842" s="111">
        <v>530.621582</v>
      </c>
      <c r="D842" s="111">
        <v>483.763611</v>
      </c>
      <c r="E842" s="111">
        <v>485.772705</v>
      </c>
    </row>
    <row r="843" spans="1:5" ht="12.75">
      <c r="A843" s="102">
        <v>1963</v>
      </c>
      <c r="B843" s="111">
        <v>494.518372</v>
      </c>
      <c r="C843" s="111">
        <v>530.736389</v>
      </c>
      <c r="D843" s="111">
        <v>483.996796</v>
      </c>
      <c r="E843" s="111">
        <v>486.01239</v>
      </c>
    </row>
    <row r="844" spans="1:5" ht="12.75">
      <c r="A844" s="102">
        <v>1963.08337</v>
      </c>
      <c r="B844" s="111">
        <v>494.988434</v>
      </c>
      <c r="C844" s="111">
        <v>530.848267</v>
      </c>
      <c r="D844" s="111">
        <v>484.230255</v>
      </c>
      <c r="E844" s="111">
        <v>486.25238</v>
      </c>
    </row>
    <row r="845" spans="1:5" ht="12.75">
      <c r="A845" s="102">
        <v>1963.16663</v>
      </c>
      <c r="B845" s="111">
        <v>495.457184</v>
      </c>
      <c r="C845" s="111">
        <v>530.957214</v>
      </c>
      <c r="D845" s="111">
        <v>484.463715</v>
      </c>
      <c r="E845" s="111">
        <v>486.492249</v>
      </c>
    </row>
    <row r="846" spans="1:5" ht="12.75">
      <c r="A846" s="102">
        <v>1963.25</v>
      </c>
      <c r="B846" s="111">
        <v>495.925964</v>
      </c>
      <c r="C846" s="111">
        <v>531.063477</v>
      </c>
      <c r="D846" s="111">
        <v>484.697845</v>
      </c>
      <c r="E846" s="111">
        <v>486.732849</v>
      </c>
    </row>
    <row r="847" spans="1:5" ht="12.75">
      <c r="A847" s="102">
        <v>1963.33337</v>
      </c>
      <c r="B847" s="111">
        <v>496.394012</v>
      </c>
      <c r="C847" s="111">
        <v>531.167053</v>
      </c>
      <c r="D847" s="111">
        <v>484.932251</v>
      </c>
      <c r="E847" s="111">
        <v>486.973724</v>
      </c>
    </row>
    <row r="848" spans="1:5" ht="12.75">
      <c r="A848" s="102">
        <v>1963.41663</v>
      </c>
      <c r="B848" s="111">
        <v>496.860626</v>
      </c>
      <c r="C848" s="111">
        <v>531.267822</v>
      </c>
      <c r="D848" s="111">
        <v>485.166656</v>
      </c>
      <c r="E848" s="111">
        <v>487.214569</v>
      </c>
    </row>
    <row r="849" spans="1:5" ht="12.75">
      <c r="A849" s="102">
        <v>1963.5</v>
      </c>
      <c r="B849" s="111">
        <v>497.327209</v>
      </c>
      <c r="C849" s="111">
        <v>531.36615</v>
      </c>
      <c r="D849" s="111">
        <v>485.401733</v>
      </c>
      <c r="E849" s="111">
        <v>487.456055</v>
      </c>
    </row>
    <row r="850" spans="1:5" ht="12.75">
      <c r="A850" s="102">
        <v>1963.58337</v>
      </c>
      <c r="B850" s="111">
        <v>497.79306</v>
      </c>
      <c r="C850" s="111">
        <v>531.461914</v>
      </c>
      <c r="D850" s="111">
        <v>485.637115</v>
      </c>
      <c r="E850" s="111">
        <v>487.697815</v>
      </c>
    </row>
    <row r="851" spans="1:5" ht="12.75">
      <c r="A851" s="102">
        <v>1963.66663</v>
      </c>
      <c r="B851" s="111">
        <v>498.257416</v>
      </c>
      <c r="C851" s="111">
        <v>531.555115</v>
      </c>
      <c r="D851" s="111">
        <v>485.872467</v>
      </c>
      <c r="E851" s="111">
        <v>487.939545</v>
      </c>
    </row>
    <row r="852" spans="1:5" ht="12.75">
      <c r="A852" s="102">
        <v>1963.75</v>
      </c>
      <c r="B852" s="111">
        <v>498.721619</v>
      </c>
      <c r="C852" s="111">
        <v>531.646057</v>
      </c>
      <c r="D852" s="111">
        <v>486.10849</v>
      </c>
      <c r="E852" s="111">
        <v>488.181915</v>
      </c>
    </row>
    <row r="853" spans="1:5" ht="12.75">
      <c r="A853" s="102">
        <v>1963.83337</v>
      </c>
      <c r="B853" s="111">
        <v>499.185028</v>
      </c>
      <c r="C853" s="111">
        <v>531.73468</v>
      </c>
      <c r="D853" s="111">
        <v>486.344788</v>
      </c>
      <c r="E853" s="111">
        <v>488.424561</v>
      </c>
    </row>
    <row r="854" spans="1:5" ht="12.75">
      <c r="A854" s="102">
        <v>1963.91663</v>
      </c>
      <c r="B854" s="111">
        <v>499.646881</v>
      </c>
      <c r="C854" s="111">
        <v>531.820862</v>
      </c>
      <c r="D854" s="111">
        <v>486.581085</v>
      </c>
      <c r="E854" s="111">
        <v>488.667175</v>
      </c>
    </row>
    <row r="855" spans="1:5" ht="12.75">
      <c r="A855" s="102">
        <v>1964</v>
      </c>
      <c r="B855" s="111">
        <v>500.108551</v>
      </c>
      <c r="C855" s="111">
        <v>531.904968</v>
      </c>
      <c r="D855" s="111">
        <v>486.818054</v>
      </c>
      <c r="E855" s="111">
        <v>488.910431</v>
      </c>
    </row>
    <row r="856" spans="1:5" ht="12.75">
      <c r="A856" s="102">
        <v>1964.08337</v>
      </c>
      <c r="B856" s="111">
        <v>500.569305</v>
      </c>
      <c r="C856" s="111">
        <v>531.986877</v>
      </c>
      <c r="D856" s="111">
        <v>487.055359</v>
      </c>
      <c r="E856" s="111">
        <v>489.153961</v>
      </c>
    </row>
    <row r="857" spans="1:5" ht="12.75">
      <c r="A857" s="102">
        <v>1964.16663</v>
      </c>
      <c r="B857" s="111">
        <v>501.028503</v>
      </c>
      <c r="C857" s="111">
        <v>532.066589</v>
      </c>
      <c r="D857" s="111">
        <v>487.292633</v>
      </c>
      <c r="E857" s="111">
        <v>489.397491</v>
      </c>
    </row>
    <row r="858" spans="1:5" ht="12.75">
      <c r="A858" s="102">
        <v>1964.25</v>
      </c>
      <c r="B858" s="111">
        <v>501.487427</v>
      </c>
      <c r="C858" s="111">
        <v>532.144287</v>
      </c>
      <c r="D858" s="111">
        <v>487.530548</v>
      </c>
      <c r="E858" s="111">
        <v>489.641632</v>
      </c>
    </row>
    <row r="859" spans="1:5" ht="12.75">
      <c r="A859" s="102">
        <v>1964.33337</v>
      </c>
      <c r="B859" s="111">
        <v>501.945343</v>
      </c>
      <c r="C859" s="111">
        <v>532.220032</v>
      </c>
      <c r="D859" s="111">
        <v>487.768768</v>
      </c>
      <c r="E859" s="111">
        <v>489.886047</v>
      </c>
    </row>
    <row r="860" spans="1:5" ht="12.75">
      <c r="A860" s="102">
        <v>1964.41663</v>
      </c>
      <c r="B860" s="111">
        <v>502.401672</v>
      </c>
      <c r="C860" s="111">
        <v>532.29364</v>
      </c>
      <c r="D860" s="111">
        <v>488.006989</v>
      </c>
      <c r="E860" s="111">
        <v>490.130402</v>
      </c>
    </row>
    <row r="861" spans="1:5" ht="12.75">
      <c r="A861" s="102">
        <v>1964.5</v>
      </c>
      <c r="B861" s="111">
        <v>502.857635</v>
      </c>
      <c r="C861" s="111">
        <v>532.365479</v>
      </c>
      <c r="D861" s="111">
        <v>488.24588</v>
      </c>
      <c r="E861" s="111">
        <v>490.375458</v>
      </c>
    </row>
    <row r="862" spans="1:5" ht="12.75">
      <c r="A862" s="102">
        <v>1964.58337</v>
      </c>
      <c r="B862" s="111">
        <v>503.312561</v>
      </c>
      <c r="C862" s="111">
        <v>532.435425</v>
      </c>
      <c r="D862" s="111">
        <v>488.485046</v>
      </c>
      <c r="E862" s="111">
        <v>490.620758</v>
      </c>
    </row>
    <row r="863" spans="1:5" ht="12.75">
      <c r="A863" s="102">
        <v>1964.66663</v>
      </c>
      <c r="B863" s="111">
        <v>503.765808</v>
      </c>
      <c r="C863" s="111">
        <v>532.503479</v>
      </c>
      <c r="D863" s="111">
        <v>488.724243</v>
      </c>
      <c r="E863" s="111">
        <v>490.86602800000003</v>
      </c>
    </row>
    <row r="864" spans="1:5" ht="12.75">
      <c r="A864" s="102">
        <v>1964.75</v>
      </c>
      <c r="B864" s="111">
        <v>504.218658</v>
      </c>
      <c r="C864" s="111">
        <v>532.569824</v>
      </c>
      <c r="D864" s="111">
        <v>488.96405</v>
      </c>
      <c r="E864" s="111">
        <v>491.111938</v>
      </c>
    </row>
    <row r="865" spans="1:5" ht="12.75">
      <c r="A865" s="102">
        <v>1964.83337</v>
      </c>
      <c r="B865" s="111">
        <v>504.67041</v>
      </c>
      <c r="C865" s="111">
        <v>532.63446</v>
      </c>
      <c r="D865" s="111">
        <v>489.204193</v>
      </c>
      <c r="E865" s="111">
        <v>491.358124</v>
      </c>
    </row>
    <row r="866" spans="1:5" ht="12.75">
      <c r="A866" s="102">
        <v>1964.91663</v>
      </c>
      <c r="B866" s="111">
        <v>505.120392</v>
      </c>
      <c r="C866" s="111">
        <v>532.697327</v>
      </c>
      <c r="D866" s="111">
        <v>489.444305</v>
      </c>
      <c r="E866" s="111">
        <v>491.604248</v>
      </c>
    </row>
    <row r="867" spans="1:5" ht="12.75">
      <c r="A867" s="102">
        <v>1965</v>
      </c>
      <c r="B867" s="111">
        <v>505.569885</v>
      </c>
      <c r="C867" s="111">
        <v>532.758606</v>
      </c>
      <c r="D867" s="111">
        <v>489.685089</v>
      </c>
      <c r="E867" s="111">
        <v>491.851013</v>
      </c>
    </row>
    <row r="868" spans="1:5" ht="12.75">
      <c r="A868" s="102">
        <v>1965.08337</v>
      </c>
      <c r="B868" s="111">
        <v>506.01828</v>
      </c>
      <c r="C868" s="111">
        <v>532.818298</v>
      </c>
      <c r="D868" s="111">
        <v>489.926208</v>
      </c>
      <c r="E868" s="111">
        <v>492.098083</v>
      </c>
    </row>
    <row r="869" spans="1:5" ht="12.75">
      <c r="A869" s="102">
        <v>1965.16663</v>
      </c>
      <c r="B869" s="111">
        <v>506.464813</v>
      </c>
      <c r="C869" s="111">
        <v>532.876282</v>
      </c>
      <c r="D869" s="111">
        <v>490.167297</v>
      </c>
      <c r="E869" s="111">
        <v>492.345093</v>
      </c>
    </row>
    <row r="870" spans="1:5" ht="12.75">
      <c r="A870" s="102">
        <v>1965.25</v>
      </c>
      <c r="B870" s="111">
        <v>506.910797</v>
      </c>
      <c r="C870" s="111">
        <v>532.932922</v>
      </c>
      <c r="D870" s="111">
        <v>490.409027</v>
      </c>
      <c r="E870" s="111">
        <v>492.592712</v>
      </c>
    </row>
    <row r="871" spans="1:5" ht="12.75">
      <c r="A871" s="102">
        <v>1965.33337</v>
      </c>
      <c r="B871" s="111">
        <v>507.355621</v>
      </c>
      <c r="C871" s="111">
        <v>532.988037</v>
      </c>
      <c r="D871" s="111">
        <v>490.651093</v>
      </c>
      <c r="E871" s="111">
        <v>492.840668</v>
      </c>
    </row>
    <row r="872" spans="1:5" ht="12.75">
      <c r="A872" s="102">
        <v>1965.41663</v>
      </c>
      <c r="B872" s="111">
        <v>507.798553</v>
      </c>
      <c r="C872" s="111">
        <v>533.041626</v>
      </c>
      <c r="D872" s="111">
        <v>490.893127</v>
      </c>
      <c r="E872" s="111">
        <v>493.088501</v>
      </c>
    </row>
    <row r="873" spans="1:5" ht="12.75">
      <c r="A873" s="102">
        <v>1965.5</v>
      </c>
      <c r="B873" s="111">
        <v>508.240875</v>
      </c>
      <c r="C873" s="111">
        <v>533.093872</v>
      </c>
      <c r="D873" s="111">
        <v>491.135834</v>
      </c>
      <c r="E873" s="111">
        <v>493.337006</v>
      </c>
    </row>
    <row r="874" spans="1:5" ht="12.75">
      <c r="A874" s="102">
        <v>1965.58337</v>
      </c>
      <c r="B874" s="111">
        <v>508.681946</v>
      </c>
      <c r="C874" s="111">
        <v>533.144714</v>
      </c>
      <c r="D874" s="111">
        <v>491.378845</v>
      </c>
      <c r="E874" s="111">
        <v>493.585815</v>
      </c>
    </row>
    <row r="875" spans="1:5" ht="12.75">
      <c r="A875" s="102">
        <v>1965.66663</v>
      </c>
      <c r="B875" s="111">
        <v>509.121063</v>
      </c>
      <c r="C875" s="111">
        <v>533.194214</v>
      </c>
      <c r="D875" s="111">
        <v>491.621826</v>
      </c>
      <c r="E875" s="111">
        <v>493.834503</v>
      </c>
    </row>
    <row r="876" spans="1:5" ht="12.75">
      <c r="A876" s="102">
        <v>1965.75</v>
      </c>
      <c r="B876" s="111">
        <v>509.55957</v>
      </c>
      <c r="C876" s="111">
        <v>533.242432</v>
      </c>
      <c r="D876" s="111">
        <v>491.865479</v>
      </c>
      <c r="E876" s="111">
        <v>494.083832</v>
      </c>
    </row>
    <row r="877" spans="1:5" ht="12.75">
      <c r="A877" s="102">
        <v>1965.83337</v>
      </c>
      <c r="B877" s="111">
        <v>509.996704</v>
      </c>
      <c r="C877" s="111">
        <v>533.289429</v>
      </c>
      <c r="D877" s="111">
        <v>492.109467</v>
      </c>
      <c r="E877" s="111">
        <v>494.333496</v>
      </c>
    </row>
    <row r="878" spans="1:5" ht="12.75">
      <c r="A878" s="102">
        <v>1965.91663</v>
      </c>
      <c r="B878" s="111">
        <v>510.431885</v>
      </c>
      <c r="C878" s="111">
        <v>533.335083</v>
      </c>
      <c r="D878" s="111">
        <v>492.353394</v>
      </c>
      <c r="E878" s="111">
        <v>494.583069</v>
      </c>
    </row>
    <row r="879" spans="1:5" ht="12.75">
      <c r="A879" s="102">
        <v>1966</v>
      </c>
      <c r="B879" s="111">
        <v>510.866333</v>
      </c>
      <c r="C879" s="111">
        <v>533.379578</v>
      </c>
      <c r="D879" s="111">
        <v>492.597992</v>
      </c>
      <c r="E879" s="111">
        <v>494.833252</v>
      </c>
    </row>
    <row r="880" spans="1:5" ht="12.75">
      <c r="A880" s="102">
        <v>1966.08337</v>
      </c>
      <c r="B880" s="111">
        <v>511.299408</v>
      </c>
      <c r="C880" s="111">
        <v>533.422913</v>
      </c>
      <c r="D880" s="111">
        <v>492.842926</v>
      </c>
      <c r="E880" s="111">
        <v>495.08374</v>
      </c>
    </row>
    <row r="881" spans="1:5" ht="12.75">
      <c r="A881" s="102">
        <v>1966.16663</v>
      </c>
      <c r="B881" s="111">
        <v>511.730408</v>
      </c>
      <c r="C881" s="111">
        <v>533.465027</v>
      </c>
      <c r="D881" s="111">
        <v>493.08783</v>
      </c>
      <c r="E881" s="111">
        <v>495.334137</v>
      </c>
    </row>
    <row r="882" spans="1:5" ht="12.75">
      <c r="A882" s="102">
        <v>1966.25</v>
      </c>
      <c r="B882" s="111">
        <v>512.160645</v>
      </c>
      <c r="C882" s="111">
        <v>533.506104</v>
      </c>
      <c r="D882" s="111">
        <v>493.333405</v>
      </c>
      <c r="E882" s="111">
        <v>495.585205</v>
      </c>
    </row>
    <row r="883" spans="1:5" ht="12.75">
      <c r="A883" s="102">
        <v>1966.33337</v>
      </c>
      <c r="B883" s="111">
        <v>512.589478</v>
      </c>
      <c r="C883" s="111">
        <v>533.546143</v>
      </c>
      <c r="D883" s="111">
        <v>493.579285</v>
      </c>
      <c r="E883" s="111">
        <v>495.836487</v>
      </c>
    </row>
    <row r="884" spans="1:5" ht="12.75">
      <c r="A884" s="102">
        <v>1966.41663</v>
      </c>
      <c r="B884" s="111">
        <v>513.016235</v>
      </c>
      <c r="C884" s="111">
        <v>533.585022</v>
      </c>
      <c r="D884" s="111">
        <v>493.825104</v>
      </c>
      <c r="E884" s="111">
        <v>496.087738</v>
      </c>
    </row>
    <row r="885" spans="1:5" ht="12.75">
      <c r="A885" s="102">
        <v>1966.5</v>
      </c>
      <c r="B885" s="111">
        <v>513.442078</v>
      </c>
      <c r="C885" s="111">
        <v>533.622925</v>
      </c>
      <c r="D885" s="111">
        <v>494.071625</v>
      </c>
      <c r="E885" s="111">
        <v>496.3396</v>
      </c>
    </row>
    <row r="886" spans="1:5" ht="12.75">
      <c r="A886" s="102">
        <v>1966.58337</v>
      </c>
      <c r="B886" s="111">
        <v>513.866516</v>
      </c>
      <c r="C886" s="111">
        <v>533.65979</v>
      </c>
      <c r="D886" s="111">
        <v>494.318451</v>
      </c>
      <c r="E886" s="111">
        <v>496.591766</v>
      </c>
    </row>
    <row r="887" spans="1:5" ht="12.75">
      <c r="A887" s="102">
        <v>1966.66663</v>
      </c>
      <c r="B887" s="111">
        <v>514.288757</v>
      </c>
      <c r="C887" s="111">
        <v>533.695679</v>
      </c>
      <c r="D887" s="111">
        <v>494.565247</v>
      </c>
      <c r="E887" s="111">
        <v>496.843811</v>
      </c>
    </row>
    <row r="888" spans="1:5" ht="12.75">
      <c r="A888" s="102">
        <v>1966.75</v>
      </c>
      <c r="B888" s="111">
        <v>514.710144</v>
      </c>
      <c r="C888" s="111">
        <v>533.730652</v>
      </c>
      <c r="D888" s="111">
        <v>494.812714</v>
      </c>
      <c r="E888" s="111">
        <v>497.096497</v>
      </c>
    </row>
    <row r="889" spans="1:5" ht="12.75">
      <c r="A889" s="102">
        <v>1966.83337</v>
      </c>
      <c r="B889" s="111">
        <v>515.129944</v>
      </c>
      <c r="C889" s="111">
        <v>533.764648</v>
      </c>
      <c r="D889" s="111">
        <v>495.060516</v>
      </c>
      <c r="E889" s="111">
        <v>497.349487</v>
      </c>
    </row>
    <row r="890" spans="1:5" ht="12.75">
      <c r="A890" s="102">
        <v>1966.91663</v>
      </c>
      <c r="B890" s="111">
        <v>515.547607</v>
      </c>
      <c r="C890" s="111">
        <v>533.797729</v>
      </c>
      <c r="D890" s="111">
        <v>495.308258</v>
      </c>
      <c r="E890" s="111">
        <v>497.602356</v>
      </c>
    </row>
    <row r="891" spans="1:5" ht="12.75">
      <c r="A891" s="102">
        <v>1967</v>
      </c>
      <c r="B891" s="111">
        <v>515.964294</v>
      </c>
      <c r="C891" s="111">
        <v>533.830017</v>
      </c>
      <c r="D891" s="111">
        <v>495.556671</v>
      </c>
      <c r="E891" s="111">
        <v>497.855865</v>
      </c>
    </row>
    <row r="892" spans="1:5" ht="12.75">
      <c r="A892" s="102">
        <v>1967.08337</v>
      </c>
      <c r="B892" s="111">
        <v>516.379395</v>
      </c>
      <c r="C892" s="111">
        <v>533.861389</v>
      </c>
      <c r="D892" s="111">
        <v>495.80542</v>
      </c>
      <c r="E892" s="111">
        <v>498.10965</v>
      </c>
    </row>
    <row r="893" spans="1:5" ht="12.75">
      <c r="A893" s="102">
        <v>1967.16663</v>
      </c>
      <c r="B893" s="111">
        <v>516.792236</v>
      </c>
      <c r="C893" s="111">
        <v>533.891907</v>
      </c>
      <c r="D893" s="111">
        <v>496.054108</v>
      </c>
      <c r="E893" s="111">
        <v>498.363312</v>
      </c>
    </row>
    <row r="894" spans="1:5" ht="12.75">
      <c r="A894" s="102">
        <v>1967.25</v>
      </c>
      <c r="B894" s="111">
        <v>517.204102</v>
      </c>
      <c r="C894" s="111">
        <v>533.921631</v>
      </c>
      <c r="D894" s="111">
        <v>496.303467</v>
      </c>
      <c r="E894" s="111">
        <v>498.617615</v>
      </c>
    </row>
    <row r="895" spans="1:5" ht="12.75">
      <c r="A895" s="102">
        <v>1967.33337</v>
      </c>
      <c r="B895" s="111">
        <v>517.614319</v>
      </c>
      <c r="C895" s="111">
        <v>533.950623</v>
      </c>
      <c r="D895" s="111">
        <v>496.553162</v>
      </c>
      <c r="E895" s="111">
        <v>498.872223</v>
      </c>
    </row>
    <row r="896" spans="1:5" ht="12.75">
      <c r="A896" s="102">
        <v>1967.41663</v>
      </c>
      <c r="B896" s="111">
        <v>518.022217</v>
      </c>
      <c r="C896" s="111">
        <v>533.97876</v>
      </c>
      <c r="D896" s="111">
        <v>496.802795</v>
      </c>
      <c r="E896" s="111">
        <v>499.126678</v>
      </c>
    </row>
    <row r="897" spans="1:5" ht="12.75">
      <c r="A897" s="102">
        <v>1967.5</v>
      </c>
      <c r="B897" s="111">
        <v>518.429138</v>
      </c>
      <c r="C897" s="111">
        <v>534.006165</v>
      </c>
      <c r="D897" s="111">
        <v>497.053101</v>
      </c>
      <c r="E897" s="111">
        <v>499.381775</v>
      </c>
    </row>
    <row r="898" spans="1:5" ht="12.75">
      <c r="A898" s="102">
        <v>1967.58337</v>
      </c>
      <c r="B898" s="111">
        <v>518.83429</v>
      </c>
      <c r="C898" s="111">
        <v>534.032898</v>
      </c>
      <c r="D898" s="111">
        <v>497.303741</v>
      </c>
      <c r="E898" s="111">
        <v>499.637146</v>
      </c>
    </row>
    <row r="899" spans="1:5" ht="12.75">
      <c r="A899" s="102">
        <v>1967.66663</v>
      </c>
      <c r="B899" s="111">
        <v>519.237183</v>
      </c>
      <c r="C899" s="111">
        <v>534.058838</v>
      </c>
      <c r="D899" s="111">
        <v>497.554321</v>
      </c>
      <c r="E899" s="111">
        <v>499.892426</v>
      </c>
    </row>
    <row r="900" spans="1:5" ht="12.75">
      <c r="A900" s="102">
        <v>1967.75</v>
      </c>
      <c r="B900" s="111">
        <v>519.638916</v>
      </c>
      <c r="C900" s="111">
        <v>534.084106</v>
      </c>
      <c r="D900" s="111">
        <v>497.805542</v>
      </c>
      <c r="E900" s="111">
        <v>500.148285</v>
      </c>
    </row>
    <row r="901" spans="1:5" ht="12.75">
      <c r="A901" s="102">
        <v>1967.83337</v>
      </c>
      <c r="B901" s="111">
        <v>520.038879</v>
      </c>
      <c r="C901" s="111">
        <v>534.108704</v>
      </c>
      <c r="D901" s="111">
        <v>498.057129</v>
      </c>
      <c r="E901" s="111">
        <v>500.404449</v>
      </c>
    </row>
    <row r="902" spans="1:5" ht="12.75">
      <c r="A902" s="102">
        <v>1967.91663</v>
      </c>
      <c r="B902" s="111">
        <v>520.436584</v>
      </c>
      <c r="C902" s="111">
        <v>534.132629</v>
      </c>
      <c r="D902" s="111">
        <v>498.308655</v>
      </c>
      <c r="E902" s="111">
        <v>500.660492</v>
      </c>
    </row>
    <row r="903" spans="1:5" ht="12.75">
      <c r="A903" s="102">
        <v>1968</v>
      </c>
      <c r="B903" s="111">
        <v>520.833069</v>
      </c>
      <c r="C903" s="111">
        <v>534.156006</v>
      </c>
      <c r="D903" s="111">
        <v>498.560852</v>
      </c>
      <c r="E903" s="111">
        <v>500.917145</v>
      </c>
    </row>
    <row r="904" spans="1:5" ht="12.75">
      <c r="A904" s="102">
        <v>1968.08337</v>
      </c>
      <c r="B904" s="111">
        <v>521.227722</v>
      </c>
      <c r="C904" s="111">
        <v>534.17865</v>
      </c>
      <c r="D904" s="111">
        <v>498.813324</v>
      </c>
      <c r="E904" s="111">
        <v>501.174042</v>
      </c>
    </row>
    <row r="905" spans="1:5" ht="12.75">
      <c r="A905" s="102">
        <v>1968.16663</v>
      </c>
      <c r="B905" s="111">
        <v>521.620056</v>
      </c>
      <c r="C905" s="111">
        <v>534.200745</v>
      </c>
      <c r="D905" s="111">
        <v>499.065796</v>
      </c>
      <c r="E905" s="111">
        <v>501.430817</v>
      </c>
    </row>
    <row r="906" spans="1:5" ht="12.75">
      <c r="A906" s="102">
        <v>1968.25</v>
      </c>
      <c r="B906" s="111">
        <v>522.011108</v>
      </c>
      <c r="C906" s="111">
        <v>534.222229</v>
      </c>
      <c r="D906" s="111">
        <v>499.318939</v>
      </c>
      <c r="E906" s="111">
        <v>501.688263</v>
      </c>
    </row>
    <row r="907" spans="1:5" ht="12.75">
      <c r="A907" s="102">
        <v>1968.33337</v>
      </c>
      <c r="B907" s="111">
        <v>522.400391</v>
      </c>
      <c r="C907" s="111">
        <v>534.243164</v>
      </c>
      <c r="D907" s="111">
        <v>499.572418</v>
      </c>
      <c r="E907" s="111">
        <v>501.945923</v>
      </c>
    </row>
    <row r="908" spans="1:5" ht="12.75">
      <c r="A908" s="102">
        <v>1968.41663</v>
      </c>
      <c r="B908" s="111">
        <v>522.787231</v>
      </c>
      <c r="C908" s="111">
        <v>534.263489</v>
      </c>
      <c r="D908" s="111">
        <v>499.825775</v>
      </c>
      <c r="E908" s="111">
        <v>502.20343</v>
      </c>
    </row>
    <row r="909" spans="1:5" ht="12.75">
      <c r="A909" s="102">
        <v>1968.5</v>
      </c>
      <c r="B909" s="111">
        <v>523.172729</v>
      </c>
      <c r="C909" s="111">
        <v>534.283325</v>
      </c>
      <c r="D909" s="111">
        <v>500.079834</v>
      </c>
      <c r="E909" s="111">
        <v>502.461609</v>
      </c>
    </row>
    <row r="910" spans="1:5" ht="12.75">
      <c r="A910" s="102">
        <v>1968.58337</v>
      </c>
      <c r="B910" s="111">
        <v>523.556396</v>
      </c>
      <c r="C910" s="111">
        <v>534.302612</v>
      </c>
      <c r="D910" s="111">
        <v>500.334198</v>
      </c>
      <c r="E910" s="111">
        <v>502.720001</v>
      </c>
    </row>
    <row r="911" spans="1:5" ht="12.75">
      <c r="A911" s="102">
        <v>1968.66663</v>
      </c>
      <c r="B911" s="111">
        <v>523.937622</v>
      </c>
      <c r="C911" s="111">
        <v>534.32135</v>
      </c>
      <c r="D911" s="111">
        <v>500.588531</v>
      </c>
      <c r="E911" s="111">
        <v>502.978271</v>
      </c>
    </row>
    <row r="912" spans="1:5" ht="12.75">
      <c r="A912" s="102">
        <v>1968.75</v>
      </c>
      <c r="B912" s="111">
        <v>524.317505</v>
      </c>
      <c r="C912" s="111">
        <v>534.339661</v>
      </c>
      <c r="D912" s="111">
        <v>500.843506</v>
      </c>
      <c r="E912" s="111">
        <v>503.237152</v>
      </c>
    </row>
    <row r="913" spans="1:5" ht="12.75">
      <c r="A913" s="102">
        <v>1968.83337</v>
      </c>
      <c r="B913" s="111">
        <v>524.695435</v>
      </c>
      <c r="C913" s="111">
        <v>534.357422</v>
      </c>
      <c r="D913" s="111">
        <v>501.098846</v>
      </c>
      <c r="E913" s="111">
        <v>503.496277</v>
      </c>
    </row>
    <row r="914" spans="1:5" ht="12.75">
      <c r="A914" s="102">
        <v>1968.91663</v>
      </c>
      <c r="B914" s="111">
        <v>525.070923</v>
      </c>
      <c r="C914" s="111">
        <v>534.374695</v>
      </c>
      <c r="D914" s="111">
        <v>501.354065</v>
      </c>
      <c r="E914" s="111">
        <v>503.755249</v>
      </c>
    </row>
    <row r="915" spans="1:5" ht="12.75">
      <c r="A915" s="102">
        <v>1969</v>
      </c>
      <c r="B915" s="111">
        <v>525.445068</v>
      </c>
      <c r="C915" s="111">
        <v>534.391541</v>
      </c>
      <c r="D915" s="111">
        <v>501.609985</v>
      </c>
      <c r="E915" s="111">
        <v>504.014862</v>
      </c>
    </row>
    <row r="916" spans="1:5" ht="12.75">
      <c r="A916" s="102">
        <v>1969.08337</v>
      </c>
      <c r="B916" s="111">
        <v>525.8172</v>
      </c>
      <c r="C916" s="111">
        <v>534.407959</v>
      </c>
      <c r="D916" s="111">
        <v>501.866211</v>
      </c>
      <c r="E916" s="111">
        <v>504.274689</v>
      </c>
    </row>
    <row r="917" spans="1:5" ht="12.75">
      <c r="A917" s="102">
        <v>1969.16663</v>
      </c>
      <c r="B917" s="111">
        <v>526.186829</v>
      </c>
      <c r="C917" s="111">
        <v>534.423828</v>
      </c>
      <c r="D917" s="111">
        <v>502.122375</v>
      </c>
      <c r="E917" s="111">
        <v>504.534363</v>
      </c>
    </row>
    <row r="918" spans="1:5" ht="12.75">
      <c r="A918" s="102">
        <v>1969.25</v>
      </c>
      <c r="B918" s="111">
        <v>526.554993</v>
      </c>
      <c r="C918" s="111">
        <v>534.439392</v>
      </c>
      <c r="D918" s="111">
        <v>502.379181</v>
      </c>
      <c r="E918" s="111">
        <v>504.794678</v>
      </c>
    </row>
    <row r="919" spans="1:5" ht="12.75">
      <c r="A919" s="102">
        <v>1969.33337</v>
      </c>
      <c r="B919" s="111">
        <v>526.921204</v>
      </c>
      <c r="C919" s="111">
        <v>534.454468</v>
      </c>
      <c r="D919" s="111">
        <v>502.636353</v>
      </c>
      <c r="E919" s="111">
        <v>505.055176</v>
      </c>
    </row>
    <row r="920" spans="1:5" ht="12.75">
      <c r="A920" s="102">
        <v>1969.41663</v>
      </c>
      <c r="B920" s="111">
        <v>527.284851</v>
      </c>
      <c r="C920" s="111">
        <v>534.469177</v>
      </c>
      <c r="D920" s="111">
        <v>502.893433</v>
      </c>
      <c r="E920" s="111">
        <v>505.315521</v>
      </c>
    </row>
    <row r="921" spans="1:5" ht="12.75">
      <c r="A921" s="102">
        <v>1969.5</v>
      </c>
      <c r="B921" s="111">
        <v>527.647034</v>
      </c>
      <c r="C921" s="111">
        <v>534.483459</v>
      </c>
      <c r="D921" s="111">
        <v>503.151154</v>
      </c>
      <c r="E921" s="111">
        <v>505.576508</v>
      </c>
    </row>
    <row r="922" spans="1:5" ht="12.75">
      <c r="A922" s="102">
        <v>1969.58337</v>
      </c>
      <c r="B922" s="111">
        <v>528.007202</v>
      </c>
      <c r="C922" s="111">
        <v>534.497375</v>
      </c>
      <c r="D922" s="111">
        <v>503.40921</v>
      </c>
      <c r="E922" s="111">
        <v>505.837677</v>
      </c>
    </row>
    <row r="923" spans="1:5" ht="12.75">
      <c r="A923" s="102">
        <v>1969.66663</v>
      </c>
      <c r="B923" s="111">
        <v>528.364746</v>
      </c>
      <c r="C923" s="111">
        <v>534.510925</v>
      </c>
      <c r="D923" s="111">
        <v>503.667175</v>
      </c>
      <c r="E923" s="111">
        <v>506.098724</v>
      </c>
    </row>
    <row r="924" spans="1:5" ht="12.75">
      <c r="A924" s="102">
        <v>1969.75</v>
      </c>
      <c r="B924" s="111">
        <v>528.720825</v>
      </c>
      <c r="C924" s="111">
        <v>534.524109</v>
      </c>
      <c r="D924" s="111">
        <v>503.925812</v>
      </c>
      <c r="E924" s="111">
        <v>506.360352</v>
      </c>
    </row>
    <row r="925" spans="1:5" ht="12.75">
      <c r="A925" s="102">
        <v>1969.83337</v>
      </c>
      <c r="B925" s="111">
        <v>529.074768</v>
      </c>
      <c r="C925" s="111">
        <v>534.536926</v>
      </c>
      <c r="D925" s="111">
        <v>504.184784</v>
      </c>
      <c r="E925" s="111">
        <v>506.622192</v>
      </c>
    </row>
    <row r="926" spans="1:5" ht="12.75">
      <c r="A926" s="102">
        <v>1969.91663</v>
      </c>
      <c r="B926" s="111">
        <v>529.426208</v>
      </c>
      <c r="C926" s="111">
        <v>534.549438</v>
      </c>
      <c r="D926" s="111">
        <v>504.443665</v>
      </c>
      <c r="E926" s="111">
        <v>506.883881</v>
      </c>
    </row>
    <row r="927" spans="1:5" ht="12.75">
      <c r="A927" s="102">
        <v>1970</v>
      </c>
      <c r="B927" s="111">
        <v>529.776001</v>
      </c>
      <c r="C927" s="111">
        <v>534.561584</v>
      </c>
      <c r="D927" s="111">
        <v>504.703217</v>
      </c>
      <c r="E927" s="111">
        <v>507.146149</v>
      </c>
    </row>
    <row r="928" spans="1:5" ht="12.75">
      <c r="A928" s="102">
        <v>1970.08337</v>
      </c>
      <c r="B928" s="111">
        <v>530.123718</v>
      </c>
      <c r="C928" s="111">
        <v>534.573364</v>
      </c>
      <c r="D928" s="111">
        <v>504.963074</v>
      </c>
      <c r="E928" s="111">
        <v>507.40863</v>
      </c>
    </row>
    <row r="929" spans="1:5" ht="12.75">
      <c r="A929" s="102">
        <v>1970.16663</v>
      </c>
      <c r="B929" s="111">
        <v>530.468811</v>
      </c>
      <c r="C929" s="111">
        <v>534.5849</v>
      </c>
      <c r="D929" s="111">
        <v>505.222809</v>
      </c>
      <c r="E929" s="111">
        <v>507.670898</v>
      </c>
    </row>
    <row r="930" spans="1:5" ht="12.75">
      <c r="A930" s="102">
        <v>1970.25</v>
      </c>
      <c r="B930" s="111">
        <v>530.812317</v>
      </c>
      <c r="C930" s="111">
        <v>534.596069</v>
      </c>
      <c r="D930" s="111">
        <v>505.483276</v>
      </c>
      <c r="E930" s="111">
        <v>507.933807</v>
      </c>
    </row>
    <row r="931" spans="1:5" ht="12.75">
      <c r="A931" s="102">
        <v>1970.33337</v>
      </c>
      <c r="B931" s="111">
        <v>531.153687</v>
      </c>
      <c r="C931" s="111">
        <v>534.606995</v>
      </c>
      <c r="D931" s="111">
        <v>505.743988</v>
      </c>
      <c r="E931" s="111">
        <v>508.19693</v>
      </c>
    </row>
    <row r="932" spans="1:5" ht="12.75">
      <c r="A932" s="102">
        <v>1970.41663</v>
      </c>
      <c r="B932" s="111">
        <v>531.492371</v>
      </c>
      <c r="C932" s="111">
        <v>534.617554</v>
      </c>
      <c r="D932" s="111">
        <v>506.004669</v>
      </c>
      <c r="E932" s="111">
        <v>508.459808</v>
      </c>
    </row>
    <row r="933" spans="1:5" ht="12.75">
      <c r="A933" s="102">
        <v>1970.5</v>
      </c>
      <c r="B933" s="111">
        <v>531.829468</v>
      </c>
      <c r="C933" s="111">
        <v>534.627869</v>
      </c>
      <c r="D933" s="111">
        <v>506.265991</v>
      </c>
      <c r="E933" s="111">
        <v>508.723297</v>
      </c>
    </row>
    <row r="934" spans="1:5" ht="12.75">
      <c r="A934" s="102">
        <v>1970.58337</v>
      </c>
      <c r="B934" s="111">
        <v>532.164368</v>
      </c>
      <c r="C934" s="111">
        <v>534.637939</v>
      </c>
      <c r="D934" s="111">
        <v>506.527588</v>
      </c>
      <c r="E934" s="111">
        <v>508.986969</v>
      </c>
    </row>
    <row r="935" spans="1:5" ht="12.75">
      <c r="A935" s="102">
        <v>1970.66663</v>
      </c>
      <c r="B935" s="111">
        <v>532.496643</v>
      </c>
      <c r="C935" s="111">
        <v>534.647705</v>
      </c>
      <c r="D935" s="111">
        <v>506.789124</v>
      </c>
      <c r="E935" s="111">
        <v>509.250427</v>
      </c>
    </row>
    <row r="936" spans="1:5" ht="12.75">
      <c r="A936" s="102">
        <v>1970.75</v>
      </c>
      <c r="B936" s="111">
        <v>532.827148</v>
      </c>
      <c r="C936" s="111">
        <v>534.657166</v>
      </c>
      <c r="D936" s="111">
        <v>507.0513</v>
      </c>
      <c r="E936" s="111">
        <v>509.514496</v>
      </c>
    </row>
    <row r="937" spans="1:5" ht="12.75">
      <c r="A937" s="102">
        <v>1970.83337</v>
      </c>
      <c r="B937" s="111">
        <v>533.155518</v>
      </c>
      <c r="C937" s="111">
        <v>534.666443</v>
      </c>
      <c r="D937" s="111">
        <v>507.313812</v>
      </c>
      <c r="E937" s="111">
        <v>509.778748</v>
      </c>
    </row>
    <row r="938" spans="1:5" ht="12.75">
      <c r="A938" s="102">
        <v>1970.91663</v>
      </c>
      <c r="B938" s="111">
        <v>533.481201</v>
      </c>
      <c r="C938" s="111">
        <v>534.675415</v>
      </c>
      <c r="D938" s="111">
        <v>507.576202</v>
      </c>
      <c r="E938" s="111">
        <v>510.042786</v>
      </c>
    </row>
    <row r="939" spans="1:5" ht="12.75">
      <c r="A939" s="102">
        <v>1971</v>
      </c>
      <c r="B939" s="111">
        <v>533.805115</v>
      </c>
      <c r="C939" s="111">
        <v>534.684204</v>
      </c>
      <c r="D939" s="111">
        <v>507.839233</v>
      </c>
      <c r="E939" s="111">
        <v>510.307373</v>
      </c>
    </row>
    <row r="940" spans="1:5" ht="12.75">
      <c r="A940" s="102">
        <v>1971.08337</v>
      </c>
      <c r="B940" s="111">
        <v>534.126831</v>
      </c>
      <c r="C940" s="111">
        <v>534.692688</v>
      </c>
      <c r="D940" s="111">
        <v>508.1026</v>
      </c>
      <c r="E940" s="111">
        <v>510.572174</v>
      </c>
    </row>
    <row r="941" spans="1:5" ht="12.75">
      <c r="A941" s="102">
        <v>1971.16663</v>
      </c>
      <c r="B941" s="111">
        <v>534.445862</v>
      </c>
      <c r="C941" s="111">
        <v>534.700989</v>
      </c>
      <c r="D941" s="111">
        <v>508.365845</v>
      </c>
      <c r="E941" s="111">
        <v>510.836731</v>
      </c>
    </row>
    <row r="942" spans="1:5" ht="12.75">
      <c r="A942" s="102">
        <v>1971.25</v>
      </c>
      <c r="B942" s="111">
        <v>534.763123</v>
      </c>
      <c r="C942" s="111">
        <v>534.709045</v>
      </c>
      <c r="D942" s="111">
        <v>508.62973</v>
      </c>
      <c r="E942" s="111">
        <v>511.101868</v>
      </c>
    </row>
    <row r="943" spans="1:5" ht="12.75">
      <c r="A943" s="102">
        <v>1971.33337</v>
      </c>
      <c r="B943" s="111">
        <v>535.078186</v>
      </c>
      <c r="C943" s="111">
        <v>534.716919</v>
      </c>
      <c r="D943" s="111">
        <v>508.893951</v>
      </c>
      <c r="E943" s="111">
        <v>511.367157</v>
      </c>
    </row>
    <row r="944" spans="1:5" ht="12.75">
      <c r="A944" s="102">
        <v>1971.41663</v>
      </c>
      <c r="B944" s="111">
        <v>535.390442</v>
      </c>
      <c r="C944" s="111">
        <v>534.724548</v>
      </c>
      <c r="D944" s="111">
        <v>509.15802</v>
      </c>
      <c r="E944" s="111">
        <v>511.632233</v>
      </c>
    </row>
    <row r="945" spans="1:5" ht="12.75">
      <c r="A945" s="102">
        <v>1971.5</v>
      </c>
      <c r="B945" s="111">
        <v>535.700989</v>
      </c>
      <c r="C945" s="111">
        <v>534.731995</v>
      </c>
      <c r="D945" s="111">
        <v>509.42276</v>
      </c>
      <c r="E945" s="111">
        <v>511.897858</v>
      </c>
    </row>
    <row r="946" spans="1:5" ht="12.75">
      <c r="A946" s="102">
        <v>1971.58337</v>
      </c>
      <c r="B946" s="111">
        <v>536.009216</v>
      </c>
      <c r="C946" s="111">
        <v>534.739258</v>
      </c>
      <c r="D946" s="111">
        <v>509.687805</v>
      </c>
      <c r="E946" s="111">
        <v>512.163635</v>
      </c>
    </row>
    <row r="947" spans="1:5" ht="12.75">
      <c r="A947" s="102">
        <v>1971.66663</v>
      </c>
      <c r="B947" s="111">
        <v>536.314697</v>
      </c>
      <c r="C947" s="111">
        <v>534.746277</v>
      </c>
      <c r="D947" s="111">
        <v>509.952698</v>
      </c>
      <c r="E947" s="111">
        <v>512.429199</v>
      </c>
    </row>
    <row r="948" spans="1:5" ht="12.75">
      <c r="A948" s="102">
        <v>1971.75</v>
      </c>
      <c r="B948" s="111">
        <v>536.618347</v>
      </c>
      <c r="C948" s="111">
        <v>534.753113</v>
      </c>
      <c r="D948" s="111">
        <v>510.218292</v>
      </c>
      <c r="E948" s="111">
        <v>512.695251</v>
      </c>
    </row>
    <row r="949" spans="1:5" ht="12.75">
      <c r="A949" s="102">
        <v>1971.83337</v>
      </c>
      <c r="B949" s="111">
        <v>536.919739</v>
      </c>
      <c r="C949" s="111">
        <v>534.759766</v>
      </c>
      <c r="D949" s="111">
        <v>510.484131</v>
      </c>
      <c r="E949" s="111">
        <v>512.961487</v>
      </c>
    </row>
    <row r="950" spans="1:5" ht="12.75">
      <c r="A950" s="102">
        <v>1971.91663</v>
      </c>
      <c r="B950" s="111">
        <v>537.218384</v>
      </c>
      <c r="C950" s="111">
        <v>534.766235</v>
      </c>
      <c r="D950" s="111">
        <v>510.749878</v>
      </c>
      <c r="E950" s="111">
        <v>513.227478</v>
      </c>
    </row>
    <row r="951" spans="1:5" ht="12.75">
      <c r="A951" s="102">
        <v>1972</v>
      </c>
      <c r="B951" s="111">
        <v>537.515137</v>
      </c>
      <c r="C951" s="111">
        <v>534.772583</v>
      </c>
      <c r="D951" s="111">
        <v>511.016266</v>
      </c>
      <c r="E951" s="111">
        <v>513.494019</v>
      </c>
    </row>
    <row r="952" spans="1:5" ht="12.75">
      <c r="A952" s="102">
        <v>1972.08337</v>
      </c>
      <c r="B952" s="111">
        <v>537.809631</v>
      </c>
      <c r="C952" s="111">
        <v>534.778687</v>
      </c>
      <c r="D952" s="111">
        <v>511.282898</v>
      </c>
      <c r="E952" s="111">
        <v>513.760681</v>
      </c>
    </row>
    <row r="953" spans="1:5" ht="12.75">
      <c r="A953" s="102">
        <v>1972.16663</v>
      </c>
      <c r="B953" s="111">
        <v>538.101318</v>
      </c>
      <c r="C953" s="111">
        <v>534.784668</v>
      </c>
      <c r="D953" s="111">
        <v>511.549438</v>
      </c>
      <c r="E953" s="111">
        <v>514.0271</v>
      </c>
    </row>
    <row r="954" spans="1:5" ht="12.75">
      <c r="A954" s="102">
        <v>1972.25</v>
      </c>
      <c r="B954" s="111">
        <v>538.391113</v>
      </c>
      <c r="C954" s="111">
        <v>534.790527</v>
      </c>
      <c r="D954" s="111">
        <v>511.81665</v>
      </c>
      <c r="E954" s="111">
        <v>514.294006</v>
      </c>
    </row>
    <row r="955" spans="1:5" ht="12.75">
      <c r="A955" s="102">
        <v>1972.33337</v>
      </c>
      <c r="B955" s="111">
        <v>538.678528</v>
      </c>
      <c r="C955" s="111">
        <v>534.796143</v>
      </c>
      <c r="D955" s="111">
        <v>512.084106</v>
      </c>
      <c r="E955" s="111">
        <v>514.561096</v>
      </c>
    </row>
    <row r="956" spans="1:5" ht="12.75">
      <c r="A956" s="102">
        <v>1972.41663</v>
      </c>
      <c r="B956" s="111">
        <v>538.963257</v>
      </c>
      <c r="C956" s="111">
        <v>534.801636</v>
      </c>
      <c r="D956" s="111">
        <v>512.35144</v>
      </c>
      <c r="E956" s="111">
        <v>514.82782</v>
      </c>
    </row>
    <row r="957" spans="1:5" ht="12.75">
      <c r="A957" s="102">
        <v>1972.5</v>
      </c>
      <c r="B957" s="111">
        <v>539.246033</v>
      </c>
      <c r="C957" s="111">
        <v>534.807007</v>
      </c>
      <c r="D957" s="111">
        <v>512.619446</v>
      </c>
      <c r="E957" s="111">
        <v>515.095154</v>
      </c>
    </row>
    <row r="958" spans="1:5" ht="12.75">
      <c r="A958" s="102">
        <v>1972.58337</v>
      </c>
      <c r="B958" s="111">
        <v>539.526489</v>
      </c>
      <c r="C958" s="111">
        <v>534.812256</v>
      </c>
      <c r="D958" s="111">
        <v>512.887634</v>
      </c>
      <c r="E958" s="111">
        <v>515.362549</v>
      </c>
    </row>
    <row r="959" spans="1:5" ht="12.75">
      <c r="A959" s="102">
        <v>1972.66663</v>
      </c>
      <c r="B959" s="111">
        <v>539.804138</v>
      </c>
      <c r="C959" s="111">
        <v>534.817322</v>
      </c>
      <c r="D959" s="111">
        <v>513.155762</v>
      </c>
      <c r="E959" s="111">
        <v>515.6297</v>
      </c>
    </row>
    <row r="960" spans="1:5" ht="12.75">
      <c r="A960" s="102">
        <v>1972.75</v>
      </c>
      <c r="B960" s="111">
        <v>540.079834</v>
      </c>
      <c r="C960" s="111">
        <v>534.822205</v>
      </c>
      <c r="D960" s="111">
        <v>513.4245</v>
      </c>
      <c r="E960" s="111">
        <v>515.897339</v>
      </c>
    </row>
    <row r="961" spans="1:5" ht="12.75">
      <c r="A961" s="102">
        <v>1972.83337</v>
      </c>
      <c r="B961" s="111">
        <v>540.353149</v>
      </c>
      <c r="C961" s="111">
        <v>534.827026</v>
      </c>
      <c r="D961" s="111">
        <v>513.693481</v>
      </c>
      <c r="E961" s="111">
        <v>516.165039</v>
      </c>
    </row>
    <row r="962" spans="1:5" ht="12.75">
      <c r="A962" s="102">
        <v>1972.91663</v>
      </c>
      <c r="B962" s="111">
        <v>540.623718</v>
      </c>
      <c r="C962" s="111">
        <v>534.831726</v>
      </c>
      <c r="D962" s="111">
        <v>513.962341</v>
      </c>
      <c r="E962" s="111">
        <v>516.432495</v>
      </c>
    </row>
    <row r="963" spans="1:5" ht="12.75">
      <c r="A963" s="102">
        <v>1973</v>
      </c>
      <c r="B963" s="111">
        <v>540.892273</v>
      </c>
      <c r="C963" s="111">
        <v>534.836243</v>
      </c>
      <c r="D963" s="111">
        <v>514.231873</v>
      </c>
      <c r="E963" s="111">
        <v>516.700378</v>
      </c>
    </row>
    <row r="964" spans="1:5" ht="12.75">
      <c r="A964" s="102">
        <v>1973.08337</v>
      </c>
      <c r="B964" s="111">
        <v>541.158447</v>
      </c>
      <c r="C964" s="111">
        <v>534.840698</v>
      </c>
      <c r="D964" s="111">
        <v>514.501587</v>
      </c>
      <c r="E964" s="111">
        <v>516.968384</v>
      </c>
    </row>
    <row r="965" spans="1:5" ht="12.75">
      <c r="A965" s="102">
        <v>1973.16663</v>
      </c>
      <c r="B965" s="111">
        <v>541.421875</v>
      </c>
      <c r="C965" s="111">
        <v>534.844971</v>
      </c>
      <c r="D965" s="111">
        <v>514.771179</v>
      </c>
      <c r="E965" s="111">
        <v>517.236084</v>
      </c>
    </row>
    <row r="966" spans="1:5" ht="12.75">
      <c r="A966" s="102">
        <v>1973.25</v>
      </c>
      <c r="B966" s="111">
        <v>541.683289</v>
      </c>
      <c r="C966" s="111">
        <v>534.849182</v>
      </c>
      <c r="D966" s="111">
        <v>515.041382</v>
      </c>
      <c r="E966" s="111">
        <v>517.504272</v>
      </c>
    </row>
    <row r="967" spans="1:5" ht="12.75">
      <c r="A967" s="102">
        <v>1973.33337</v>
      </c>
      <c r="B967" s="111">
        <v>541.942261</v>
      </c>
      <c r="C967" s="111">
        <v>534.85321</v>
      </c>
      <c r="D967" s="111">
        <v>515.31189</v>
      </c>
      <c r="E967" s="111">
        <v>517.772522</v>
      </c>
    </row>
    <row r="968" spans="1:5" ht="12.75">
      <c r="A968" s="102">
        <v>1973.41663</v>
      </c>
      <c r="B968" s="111">
        <v>542.198486</v>
      </c>
      <c r="C968" s="111">
        <v>534.857178</v>
      </c>
      <c r="D968" s="111">
        <v>515.582153</v>
      </c>
      <c r="E968" s="111">
        <v>518.040466</v>
      </c>
    </row>
    <row r="969" spans="1:5" ht="12.75">
      <c r="A969" s="102">
        <v>1973.5</v>
      </c>
      <c r="B969" s="111">
        <v>542.452698</v>
      </c>
      <c r="C969" s="111">
        <v>534.861084</v>
      </c>
      <c r="D969" s="111">
        <v>515.853088</v>
      </c>
      <c r="E969" s="111">
        <v>518.308838</v>
      </c>
    </row>
    <row r="970" spans="1:5" ht="12.75">
      <c r="A970" s="102">
        <v>1973.58337</v>
      </c>
      <c r="B970" s="111">
        <v>542.704468</v>
      </c>
      <c r="C970" s="111">
        <v>534.864807</v>
      </c>
      <c r="D970" s="111">
        <v>516.124268</v>
      </c>
      <c r="E970" s="111">
        <v>518.577271</v>
      </c>
    </row>
    <row r="971" spans="1:5" ht="12.75">
      <c r="A971" s="102">
        <v>1973.66663</v>
      </c>
      <c r="B971" s="111">
        <v>542.95343</v>
      </c>
      <c r="C971" s="111">
        <v>534.868469</v>
      </c>
      <c r="D971" s="111">
        <v>516.395264</v>
      </c>
      <c r="E971" s="111">
        <v>518.845398</v>
      </c>
    </row>
    <row r="972" spans="1:5" ht="12.75">
      <c r="A972" s="102">
        <v>1973.75</v>
      </c>
      <c r="B972" s="111">
        <v>543.200378</v>
      </c>
      <c r="C972" s="111">
        <v>534.872009</v>
      </c>
      <c r="D972" s="111">
        <v>516.666931</v>
      </c>
      <c r="E972" s="111">
        <v>519.113953</v>
      </c>
    </row>
    <row r="973" spans="1:5" ht="12.75">
      <c r="A973" s="102">
        <v>1973.83337</v>
      </c>
      <c r="B973" s="111">
        <v>543.444885</v>
      </c>
      <c r="C973" s="111">
        <v>534.875488</v>
      </c>
      <c r="D973" s="111">
        <v>516.938721</v>
      </c>
      <c r="E973" s="111">
        <v>519.382568</v>
      </c>
    </row>
    <row r="974" spans="1:5" ht="12.75">
      <c r="A974" s="102">
        <v>1973.91663</v>
      </c>
      <c r="B974" s="111">
        <v>543.686584</v>
      </c>
      <c r="C974" s="111">
        <v>534.878845</v>
      </c>
      <c r="D974" s="111">
        <v>517.210388</v>
      </c>
      <c r="E974" s="111">
        <v>519.650757</v>
      </c>
    </row>
    <row r="975" spans="1:5" ht="12.75">
      <c r="A975" s="102">
        <v>1974</v>
      </c>
      <c r="B975" s="111">
        <v>543.92627</v>
      </c>
      <c r="C975" s="111">
        <v>534.882141</v>
      </c>
      <c r="D975" s="111">
        <v>517.482727</v>
      </c>
      <c r="E975" s="111">
        <v>519.919495</v>
      </c>
    </row>
    <row r="976" spans="1:5" ht="12.75">
      <c r="A976" s="102">
        <v>1974.08337</v>
      </c>
      <c r="B976" s="111">
        <v>544.163452</v>
      </c>
      <c r="C976" s="111">
        <v>534.885315</v>
      </c>
      <c r="D976" s="111">
        <v>517.755188</v>
      </c>
      <c r="E976" s="111">
        <v>520.188171</v>
      </c>
    </row>
    <row r="977" spans="1:5" ht="12.75">
      <c r="A977" s="102">
        <v>1974.16663</v>
      </c>
      <c r="B977" s="111">
        <v>544.397888</v>
      </c>
      <c r="C977" s="111">
        <v>534.888367</v>
      </c>
      <c r="D977" s="111">
        <v>518.027527</v>
      </c>
      <c r="E977" s="111">
        <v>520.456543</v>
      </c>
    </row>
    <row r="978" spans="1:5" ht="12.75">
      <c r="A978" s="102">
        <v>1974.25</v>
      </c>
      <c r="B978" s="111">
        <v>544.630249</v>
      </c>
      <c r="C978" s="111">
        <v>534.891418</v>
      </c>
      <c r="D978" s="111">
        <v>518.300476</v>
      </c>
      <c r="E978" s="111">
        <v>520.72522</v>
      </c>
    </row>
    <row r="979" spans="1:5" ht="12.75">
      <c r="A979" s="102">
        <v>1974.33337</v>
      </c>
      <c r="B979" s="111">
        <v>544.860107</v>
      </c>
      <c r="C979" s="111">
        <v>534.894348</v>
      </c>
      <c r="D979" s="111">
        <v>518.573608</v>
      </c>
      <c r="E979" s="111">
        <v>520.994019</v>
      </c>
    </row>
    <row r="980" spans="1:5" ht="12.75">
      <c r="A980" s="102">
        <v>1974.41663</v>
      </c>
      <c r="B980" s="111">
        <v>545.087219</v>
      </c>
      <c r="C980" s="111">
        <v>534.897217</v>
      </c>
      <c r="D980" s="111">
        <v>518.846558</v>
      </c>
      <c r="E980" s="111">
        <v>521.26239</v>
      </c>
    </row>
    <row r="981" spans="1:5" ht="12.75">
      <c r="A981" s="102">
        <v>1974.5</v>
      </c>
      <c r="B981" s="111">
        <v>545.312195</v>
      </c>
      <c r="C981" s="111">
        <v>534.899963</v>
      </c>
      <c r="D981" s="111">
        <v>519.120117</v>
      </c>
      <c r="E981" s="111">
        <v>521.531189</v>
      </c>
    </row>
    <row r="982" spans="1:5" ht="12.75">
      <c r="A982" s="102">
        <v>1974.58337</v>
      </c>
      <c r="B982" s="111">
        <v>545.534729</v>
      </c>
      <c r="C982" s="111">
        <v>534.90271</v>
      </c>
      <c r="D982" s="111">
        <v>519.39386</v>
      </c>
      <c r="E982" s="111">
        <v>521.799927</v>
      </c>
    </row>
    <row r="983" spans="1:5" ht="12.75">
      <c r="A983" s="102">
        <v>1974.66663</v>
      </c>
      <c r="B983" s="111">
        <v>545.754517</v>
      </c>
      <c r="C983" s="111">
        <v>534.905334</v>
      </c>
      <c r="D983" s="111">
        <v>519.667358</v>
      </c>
      <c r="E983" s="111">
        <v>522.068298</v>
      </c>
    </row>
    <row r="984" spans="1:5" ht="12.75">
      <c r="A984" s="102">
        <v>1974.75</v>
      </c>
      <c r="B984" s="111">
        <v>545.972168</v>
      </c>
      <c r="C984" s="111">
        <v>534.907898</v>
      </c>
      <c r="D984" s="111">
        <v>519.941467</v>
      </c>
      <c r="E984" s="111">
        <v>522.337036</v>
      </c>
    </row>
    <row r="985" spans="1:5" ht="12.75">
      <c r="A985" s="102">
        <v>1974.83337</v>
      </c>
      <c r="B985" s="111">
        <v>546.187378</v>
      </c>
      <c r="C985" s="111">
        <v>534.910339</v>
      </c>
      <c r="D985" s="111">
        <v>520.21582</v>
      </c>
      <c r="E985" s="111">
        <v>522.605774</v>
      </c>
    </row>
    <row r="986" spans="1:5" ht="12.75">
      <c r="A986" s="102">
        <v>1974.91663</v>
      </c>
      <c r="B986" s="111">
        <v>546.39978</v>
      </c>
      <c r="C986" s="111">
        <v>534.912781</v>
      </c>
      <c r="D986" s="111">
        <v>520.489929</v>
      </c>
      <c r="E986" s="111">
        <v>522.874023</v>
      </c>
    </row>
    <row r="987" spans="1:5" ht="12.75">
      <c r="A987" s="102">
        <v>1975</v>
      </c>
      <c r="B987" s="111">
        <v>546.610046</v>
      </c>
      <c r="C987" s="111">
        <v>534.915161</v>
      </c>
      <c r="D987" s="111">
        <v>520.764648</v>
      </c>
      <c r="E987" s="111">
        <v>523.1427</v>
      </c>
    </row>
    <row r="988" spans="1:5" ht="12.75">
      <c r="A988" s="102">
        <v>1975.08337</v>
      </c>
      <c r="B988" s="111">
        <v>546.817871</v>
      </c>
      <c r="C988" s="111">
        <v>534.917419</v>
      </c>
      <c r="D988" s="111">
        <v>521.03949</v>
      </c>
      <c r="E988" s="111">
        <v>523.411316</v>
      </c>
    </row>
    <row r="989" spans="1:5" ht="12.75">
      <c r="A989" s="102">
        <v>1975.16663</v>
      </c>
      <c r="B989" s="111">
        <v>547.022888</v>
      </c>
      <c r="C989" s="111">
        <v>534.919678</v>
      </c>
      <c r="D989" s="111">
        <v>521.314087</v>
      </c>
      <c r="E989" s="111">
        <v>523.679443</v>
      </c>
    </row>
    <row r="990" spans="1:5" ht="12.75">
      <c r="A990" s="102">
        <v>1975.25</v>
      </c>
      <c r="B990" s="111">
        <v>547.225769</v>
      </c>
      <c r="C990" s="111">
        <v>534.921814</v>
      </c>
      <c r="D990" s="111">
        <v>521.589294</v>
      </c>
      <c r="E990" s="111">
        <v>523.947937</v>
      </c>
    </row>
    <row r="991" spans="1:5" ht="12.75">
      <c r="A991" s="102">
        <v>1975.33337</v>
      </c>
      <c r="B991" s="111">
        <v>547.426208</v>
      </c>
      <c r="C991" s="111">
        <v>534.92395</v>
      </c>
      <c r="D991" s="111">
        <v>521.864685</v>
      </c>
      <c r="E991" s="111">
        <v>524.21637</v>
      </c>
    </row>
    <row r="992" spans="1:5" ht="12.75">
      <c r="A992" s="102">
        <v>1975.41663</v>
      </c>
      <c r="B992" s="111">
        <v>547.62384</v>
      </c>
      <c r="C992" s="111">
        <v>534.926025</v>
      </c>
      <c r="D992" s="111">
        <v>522.139832</v>
      </c>
      <c r="E992" s="111">
        <v>524.484375</v>
      </c>
    </row>
    <row r="993" spans="1:5" ht="12.75">
      <c r="A993" s="102">
        <v>1975.5</v>
      </c>
      <c r="B993" s="111">
        <v>547.819336</v>
      </c>
      <c r="C993" s="111">
        <v>534.927979</v>
      </c>
      <c r="D993" s="111">
        <v>522.415527</v>
      </c>
      <c r="E993" s="111">
        <v>524.752686</v>
      </c>
    </row>
    <row r="994" spans="1:5" ht="12.75">
      <c r="A994" s="102">
        <v>1975.58337</v>
      </c>
      <c r="B994" s="111">
        <v>548.012329</v>
      </c>
      <c r="C994" s="111">
        <v>534.929932</v>
      </c>
      <c r="D994" s="111">
        <v>522.691406</v>
      </c>
      <c r="E994" s="111">
        <v>525.020874</v>
      </c>
    </row>
    <row r="995" spans="1:5" ht="12.75">
      <c r="A995" s="102">
        <v>1975.66663</v>
      </c>
      <c r="B995" s="111">
        <v>548.202637</v>
      </c>
      <c r="C995" s="111">
        <v>534.931824</v>
      </c>
      <c r="D995" s="111">
        <v>522.967041</v>
      </c>
      <c r="E995" s="111">
        <v>525.288574</v>
      </c>
    </row>
    <row r="996" spans="1:5" ht="12.75">
      <c r="A996" s="102">
        <v>1975.75</v>
      </c>
      <c r="B996" s="111">
        <v>548.390686</v>
      </c>
      <c r="C996" s="111">
        <v>534.933655</v>
      </c>
      <c r="D996" s="111">
        <v>523.243164</v>
      </c>
      <c r="E996" s="111">
        <v>525.556641</v>
      </c>
    </row>
    <row r="997" spans="1:5" ht="12.75">
      <c r="A997" s="102">
        <v>1975.83337</v>
      </c>
      <c r="B997" s="111">
        <v>548.576355</v>
      </c>
      <c r="C997" s="111">
        <v>534.935486</v>
      </c>
      <c r="D997" s="111">
        <v>523.51947</v>
      </c>
      <c r="E997" s="111">
        <v>525.824524</v>
      </c>
    </row>
    <row r="998" spans="1:5" ht="12.75">
      <c r="A998" s="102">
        <v>1975.91663</v>
      </c>
      <c r="B998" s="111">
        <v>548.759216</v>
      </c>
      <c r="C998" s="111">
        <v>534.937195</v>
      </c>
      <c r="D998" s="111">
        <v>523.795532</v>
      </c>
      <c r="E998" s="111">
        <v>526.091858</v>
      </c>
    </row>
    <row r="999" spans="1:5" ht="12.75">
      <c r="A999" s="102">
        <v>1976</v>
      </c>
      <c r="B999" s="111">
        <v>548.93988</v>
      </c>
      <c r="C999" s="111">
        <v>534.938904</v>
      </c>
      <c r="D999" s="111">
        <v>524.072083</v>
      </c>
      <c r="E999" s="111">
        <v>526.359558</v>
      </c>
    </row>
    <row r="1000" spans="1:5" ht="12.75">
      <c r="A1000" s="102">
        <v>1976.08337</v>
      </c>
      <c r="B1000" s="111">
        <v>549.118103</v>
      </c>
      <c r="C1000" s="111">
        <v>534.940552</v>
      </c>
      <c r="D1000" s="111">
        <v>524.348755</v>
      </c>
      <c r="E1000" s="111">
        <v>526.627075</v>
      </c>
    </row>
    <row r="1001" spans="1:5" ht="12.75">
      <c r="A1001" s="102">
        <v>1976.16663</v>
      </c>
      <c r="B1001" s="111">
        <v>549.29364</v>
      </c>
      <c r="C1001" s="111">
        <v>534.9422</v>
      </c>
      <c r="D1001" s="111">
        <v>524.625183</v>
      </c>
      <c r="E1001" s="111">
        <v>526.894104</v>
      </c>
    </row>
    <row r="1002" spans="1:5" ht="12.75">
      <c r="A1002" s="102">
        <v>1976.25</v>
      </c>
      <c r="B1002" s="111">
        <v>549.466919</v>
      </c>
      <c r="C1002" s="111">
        <v>534.943726</v>
      </c>
      <c r="D1002" s="111">
        <v>524.902161</v>
      </c>
      <c r="E1002" s="111">
        <v>527.161316</v>
      </c>
    </row>
    <row r="1003" spans="1:5" ht="12.75">
      <c r="A1003" s="102">
        <v>1976.33337</v>
      </c>
      <c r="B1003" s="111">
        <v>549.637756</v>
      </c>
      <c r="C1003" s="111">
        <v>534.945251</v>
      </c>
      <c r="D1003" s="111">
        <v>525.179199</v>
      </c>
      <c r="E1003" s="111">
        <v>527.428467</v>
      </c>
    </row>
    <row r="1004" spans="1:5" ht="12.75">
      <c r="A1004" s="102">
        <v>1976.41663</v>
      </c>
      <c r="B1004" s="111">
        <v>549.805847</v>
      </c>
      <c r="C1004" s="111">
        <v>534.946716</v>
      </c>
      <c r="D1004" s="111">
        <v>525.455994</v>
      </c>
      <c r="E1004" s="111">
        <v>527.695007</v>
      </c>
    </row>
    <row r="1005" spans="1:5" ht="12.75">
      <c r="A1005" s="102">
        <v>1976.5</v>
      </c>
      <c r="B1005" s="111">
        <v>549.971741</v>
      </c>
      <c r="C1005" s="111">
        <v>534.948181</v>
      </c>
      <c r="D1005" s="111">
        <v>525.733276</v>
      </c>
      <c r="E1005" s="111">
        <v>527.961731</v>
      </c>
    </row>
    <row r="1006" spans="1:5" ht="12.75">
      <c r="A1006" s="102">
        <v>1976.58337</v>
      </c>
      <c r="B1006" s="111">
        <v>550.135193</v>
      </c>
      <c r="C1006" s="111">
        <v>534.949585</v>
      </c>
      <c r="D1006" s="111">
        <v>526.010681</v>
      </c>
      <c r="E1006" s="111">
        <v>528.228271</v>
      </c>
    </row>
    <row r="1007" spans="1:5" ht="12.75">
      <c r="A1007" s="102">
        <v>1976.66663</v>
      </c>
      <c r="B1007" s="111">
        <v>550.295959</v>
      </c>
      <c r="C1007" s="111">
        <v>534.950928</v>
      </c>
      <c r="D1007" s="111">
        <v>526.28772</v>
      </c>
      <c r="E1007" s="111">
        <v>528.494263</v>
      </c>
    </row>
    <row r="1008" spans="1:5" ht="12.75">
      <c r="A1008" s="102">
        <v>1976.75</v>
      </c>
      <c r="B1008" s="111">
        <v>550.454468</v>
      </c>
      <c r="C1008" s="111">
        <v>534.952271</v>
      </c>
      <c r="D1008" s="111">
        <v>526.565308</v>
      </c>
      <c r="E1008" s="111">
        <v>528.760498</v>
      </c>
    </row>
    <row r="1009" spans="1:5" ht="12.75">
      <c r="A1009" s="102">
        <v>1976.83337</v>
      </c>
      <c r="B1009" s="111">
        <v>550.610535</v>
      </c>
      <c r="C1009" s="111">
        <v>534.953552</v>
      </c>
      <c r="D1009" s="111">
        <v>526.842957</v>
      </c>
      <c r="E1009" s="111">
        <v>529.026428</v>
      </c>
    </row>
    <row r="1010" spans="1:5" ht="12.75">
      <c r="A1010" s="102">
        <v>1976.91663</v>
      </c>
      <c r="B1010" s="111">
        <v>550.763916</v>
      </c>
      <c r="C1010" s="111">
        <v>534.954834</v>
      </c>
      <c r="D1010" s="111">
        <v>527.1203</v>
      </c>
      <c r="E1010" s="111">
        <v>529.291809</v>
      </c>
    </row>
    <row r="1011" spans="1:5" ht="12.75">
      <c r="A1011" s="102">
        <v>1977</v>
      </c>
      <c r="B1011" s="111">
        <v>550.9151</v>
      </c>
      <c r="C1011" s="111">
        <v>534.956055</v>
      </c>
      <c r="D1011" s="111">
        <v>527.398071</v>
      </c>
      <c r="E1011" s="111">
        <v>529.557312</v>
      </c>
    </row>
    <row r="1012" spans="1:5" ht="12.75">
      <c r="A1012" s="102">
        <v>1977.08337</v>
      </c>
      <c r="B1012" s="111">
        <v>551.063782</v>
      </c>
      <c r="C1012" s="111">
        <v>534.957214</v>
      </c>
      <c r="D1012" s="111">
        <v>527.675964</v>
      </c>
      <c r="E1012" s="111">
        <v>529.822632</v>
      </c>
    </row>
    <row r="1013" spans="1:5" ht="12.75">
      <c r="A1013" s="102">
        <v>1977.16663</v>
      </c>
      <c r="B1013" s="111">
        <v>551.209839</v>
      </c>
      <c r="C1013" s="111">
        <v>534.958374</v>
      </c>
      <c r="D1013" s="111">
        <v>527.953491</v>
      </c>
      <c r="E1013" s="111">
        <v>530.08728</v>
      </c>
    </row>
    <row r="1014" spans="1:5" ht="12.75">
      <c r="A1014" s="102">
        <v>1977.25</v>
      </c>
      <c r="B1014" s="111">
        <v>551.353638</v>
      </c>
      <c r="C1014" s="111">
        <v>534.959534</v>
      </c>
      <c r="D1014" s="111">
        <v>528.231506</v>
      </c>
      <c r="E1014" s="111">
        <v>530.352051</v>
      </c>
    </row>
    <row r="1015" spans="1:5" ht="12.75">
      <c r="A1015" s="102">
        <v>1977.33337</v>
      </c>
      <c r="B1015" s="111">
        <v>551.494995</v>
      </c>
      <c r="C1015" s="111">
        <v>534.960571</v>
      </c>
      <c r="D1015" s="111">
        <v>528.509521</v>
      </c>
      <c r="E1015" s="111">
        <v>530.616577</v>
      </c>
    </row>
    <row r="1016" spans="1:5" ht="12.75">
      <c r="A1016" s="102">
        <v>1977.41663</v>
      </c>
      <c r="B1016" s="111">
        <v>551.633667</v>
      </c>
      <c r="C1016" s="111">
        <v>534.96167</v>
      </c>
      <c r="D1016" s="111">
        <v>528.787231</v>
      </c>
      <c r="E1016" s="111">
        <v>530.880432</v>
      </c>
    </row>
    <row r="1017" spans="1:5" ht="12.75">
      <c r="A1017" s="102">
        <v>1977.5</v>
      </c>
      <c r="B1017" s="111">
        <v>551.770142</v>
      </c>
      <c r="C1017" s="111">
        <v>534.962708</v>
      </c>
      <c r="D1017" s="111">
        <v>529.065369</v>
      </c>
      <c r="E1017" s="111">
        <v>531.144348</v>
      </c>
    </row>
    <row r="1018" spans="1:5" ht="12.75">
      <c r="A1018" s="102">
        <v>1977.58337</v>
      </c>
      <c r="B1018" s="111">
        <v>551.904236</v>
      </c>
      <c r="C1018" s="111">
        <v>534.963684</v>
      </c>
      <c r="D1018" s="111">
        <v>529.343506</v>
      </c>
      <c r="E1018" s="111">
        <v>531.407959</v>
      </c>
    </row>
    <row r="1019" spans="1:5" ht="12.75">
      <c r="A1019" s="102">
        <v>1977.66663</v>
      </c>
      <c r="B1019" s="111">
        <v>552.035645</v>
      </c>
      <c r="C1019" s="111">
        <v>534.964661</v>
      </c>
      <c r="D1019" s="111">
        <v>529.621277</v>
      </c>
      <c r="E1019" s="111">
        <v>531.670959</v>
      </c>
    </row>
    <row r="1020" spans="1:5" ht="12.75">
      <c r="A1020" s="102">
        <v>1977.75</v>
      </c>
      <c r="B1020" s="111">
        <v>552.164795</v>
      </c>
      <c r="C1020" s="111">
        <v>534.965637</v>
      </c>
      <c r="D1020" s="111">
        <v>529.899536</v>
      </c>
      <c r="E1020" s="111">
        <v>531.93396</v>
      </c>
    </row>
    <row r="1021" spans="1:5" ht="12.75">
      <c r="A1021" s="102">
        <v>1977.83337</v>
      </c>
      <c r="B1021" s="111">
        <v>552.291504</v>
      </c>
      <c r="C1021" s="111">
        <v>534.966553</v>
      </c>
      <c r="D1021" s="111">
        <v>530.177734</v>
      </c>
      <c r="E1021" s="111">
        <v>532.196655</v>
      </c>
    </row>
    <row r="1022" spans="1:5" ht="12.75">
      <c r="A1022" s="102">
        <v>1977.91663</v>
      </c>
      <c r="B1022" s="111">
        <v>552.415649</v>
      </c>
      <c r="C1022" s="111">
        <v>534.967468</v>
      </c>
      <c r="D1022" s="111">
        <v>530.455566</v>
      </c>
      <c r="E1022" s="111">
        <v>532.458618</v>
      </c>
    </row>
    <row r="1023" spans="1:5" ht="12.75">
      <c r="A1023" s="102">
        <v>1978</v>
      </c>
      <c r="B1023" s="111">
        <v>552.537537</v>
      </c>
      <c r="C1023" s="111">
        <v>534.968384</v>
      </c>
      <c r="D1023" s="111">
        <v>530.733765</v>
      </c>
      <c r="E1023" s="111">
        <v>532.720581</v>
      </c>
    </row>
    <row r="1024" spans="1:5" ht="12.75">
      <c r="A1024" s="102">
        <v>1978.08337</v>
      </c>
      <c r="B1024" s="111">
        <v>552.657043</v>
      </c>
      <c r="C1024" s="111">
        <v>534.969238</v>
      </c>
      <c r="D1024" s="111">
        <v>531.011963</v>
      </c>
      <c r="E1024" s="111">
        <v>532.982239</v>
      </c>
    </row>
    <row r="1025" spans="1:5" ht="12.75">
      <c r="A1025" s="102">
        <v>1978.16663</v>
      </c>
      <c r="B1025" s="111">
        <v>552.773926</v>
      </c>
      <c r="C1025" s="111">
        <v>534.970032</v>
      </c>
      <c r="D1025" s="111">
        <v>531.289734</v>
      </c>
      <c r="E1025" s="111">
        <v>533.243042</v>
      </c>
    </row>
    <row r="1026" spans="1:5" ht="12.75">
      <c r="A1026" s="102">
        <v>1978.25</v>
      </c>
      <c r="B1026" s="111">
        <v>552.88855</v>
      </c>
      <c r="C1026" s="111">
        <v>534.970825</v>
      </c>
      <c r="D1026" s="111">
        <v>531.567932</v>
      </c>
      <c r="E1026" s="111">
        <v>533.503906</v>
      </c>
    </row>
    <row r="1027" spans="1:5" ht="12.75">
      <c r="A1027" s="102">
        <v>1978.33337</v>
      </c>
      <c r="B1027" s="111">
        <v>553.000793</v>
      </c>
      <c r="C1027" s="111">
        <v>534.971619</v>
      </c>
      <c r="D1027" s="111">
        <v>531.846069</v>
      </c>
      <c r="E1027" s="111">
        <v>533.764343</v>
      </c>
    </row>
    <row r="1028" spans="1:5" ht="12.75">
      <c r="A1028" s="102">
        <v>1978.41663</v>
      </c>
      <c r="B1028" s="111">
        <v>553.110474</v>
      </c>
      <c r="C1028" s="111">
        <v>534.972412</v>
      </c>
      <c r="D1028" s="111">
        <v>532.123718</v>
      </c>
      <c r="E1028" s="111">
        <v>534.023987</v>
      </c>
    </row>
    <row r="1029" spans="1:5" ht="12.75">
      <c r="A1029" s="102">
        <v>1978.5</v>
      </c>
      <c r="B1029" s="111">
        <v>553.217896</v>
      </c>
      <c r="C1029" s="111">
        <v>534.973145</v>
      </c>
      <c r="D1029" s="111">
        <v>532.401794</v>
      </c>
      <c r="E1029" s="111">
        <v>534.28363</v>
      </c>
    </row>
    <row r="1030" spans="1:5" ht="12.75">
      <c r="A1030" s="102">
        <v>1978.58337</v>
      </c>
      <c r="B1030" s="111">
        <v>553.322937</v>
      </c>
      <c r="C1030" s="111">
        <v>534.973877</v>
      </c>
      <c r="D1030" s="111">
        <v>532.67981</v>
      </c>
      <c r="E1030" s="111">
        <v>534.542786</v>
      </c>
    </row>
    <row r="1031" spans="1:5" ht="12.75">
      <c r="A1031" s="102">
        <v>1978.66663</v>
      </c>
      <c r="B1031" s="111">
        <v>553.425415</v>
      </c>
      <c r="C1031" s="111">
        <v>534.974609</v>
      </c>
      <c r="D1031" s="111">
        <v>532.957336</v>
      </c>
      <c r="E1031" s="111">
        <v>534.801086</v>
      </c>
    </row>
    <row r="1032" spans="1:5" ht="12.75">
      <c r="A1032" s="102">
        <v>1978.75</v>
      </c>
      <c r="B1032" s="111">
        <v>553.525635</v>
      </c>
      <c r="C1032" s="111">
        <v>534.975281</v>
      </c>
      <c r="D1032" s="111">
        <v>533.235168</v>
      </c>
      <c r="E1032" s="111">
        <v>535.059326</v>
      </c>
    </row>
    <row r="1033" spans="1:5" ht="12.75">
      <c r="A1033" s="102">
        <v>1978.83337</v>
      </c>
      <c r="B1033" s="111">
        <v>553.623535</v>
      </c>
      <c r="C1033" s="111">
        <v>534.975952</v>
      </c>
      <c r="D1033" s="111">
        <v>533.513</v>
      </c>
      <c r="E1033" s="111">
        <v>535.317139</v>
      </c>
    </row>
    <row r="1034" spans="1:5" ht="12.75">
      <c r="A1034" s="102">
        <v>1978.91663</v>
      </c>
      <c r="B1034" s="111">
        <v>553.718872</v>
      </c>
      <c r="C1034" s="111">
        <v>534.976562</v>
      </c>
      <c r="D1034" s="111">
        <v>533.790283</v>
      </c>
      <c r="E1034" s="111">
        <v>535.574036</v>
      </c>
    </row>
    <row r="1035" spans="1:5" ht="12.75">
      <c r="A1035" s="102">
        <v>1979</v>
      </c>
      <c r="B1035" s="111">
        <v>553.811951</v>
      </c>
      <c r="C1035" s="111">
        <v>534.977234</v>
      </c>
      <c r="D1035" s="111">
        <v>534.067871</v>
      </c>
      <c r="E1035" s="111">
        <v>535.83075</v>
      </c>
    </row>
    <row r="1036" spans="1:5" ht="12.75">
      <c r="A1036" s="102">
        <v>1979.08337</v>
      </c>
      <c r="B1036" s="111">
        <v>553.90271</v>
      </c>
      <c r="C1036" s="111">
        <v>534.977844</v>
      </c>
      <c r="D1036" s="111">
        <v>534.345337</v>
      </c>
      <c r="E1036" s="111">
        <v>536.087036</v>
      </c>
    </row>
    <row r="1037" spans="1:5" ht="12.75">
      <c r="A1037" s="102">
        <v>1979.16663</v>
      </c>
      <c r="B1037" s="111">
        <v>553.990906</v>
      </c>
      <c r="C1037" s="111">
        <v>534.978455</v>
      </c>
      <c r="D1037" s="111">
        <v>534.622314</v>
      </c>
      <c r="E1037" s="111">
        <v>536.342346</v>
      </c>
    </row>
    <row r="1038" spans="1:5" ht="12.75">
      <c r="A1038" s="102">
        <v>1979.25</v>
      </c>
      <c r="B1038" s="111">
        <v>554.076965</v>
      </c>
      <c r="C1038" s="111">
        <v>534.979004</v>
      </c>
      <c r="D1038" s="111">
        <v>534.899597</v>
      </c>
      <c r="E1038" s="111">
        <v>536.597534</v>
      </c>
    </row>
    <row r="1039" spans="1:5" ht="12.75">
      <c r="A1039" s="102">
        <v>1979.33337</v>
      </c>
      <c r="B1039" s="111">
        <v>554.160583</v>
      </c>
      <c r="C1039" s="111">
        <v>534.979614</v>
      </c>
      <c r="D1039" s="111">
        <v>535.176697</v>
      </c>
      <c r="E1039" s="111">
        <v>536.852112</v>
      </c>
    </row>
    <row r="1040" spans="1:5" ht="12.75">
      <c r="A1040" s="102">
        <v>1979.41663</v>
      </c>
      <c r="B1040" s="111">
        <v>554.24176</v>
      </c>
      <c r="C1040" s="111">
        <v>534.980164</v>
      </c>
      <c r="D1040" s="111">
        <v>535.453247</v>
      </c>
      <c r="E1040" s="111">
        <v>537.105713</v>
      </c>
    </row>
    <row r="1041" spans="1:5" ht="12.75">
      <c r="A1041" s="102">
        <v>1979.5</v>
      </c>
      <c r="B1041" s="111">
        <v>554.320679</v>
      </c>
      <c r="C1041" s="111">
        <v>534.980652</v>
      </c>
      <c r="D1041" s="111">
        <v>535.730103</v>
      </c>
      <c r="E1041" s="111">
        <v>537.359192</v>
      </c>
    </row>
    <row r="1042" spans="1:5" ht="12.75">
      <c r="A1042" s="102">
        <v>1979.58337</v>
      </c>
      <c r="B1042" s="111">
        <v>554.397278</v>
      </c>
      <c r="C1042" s="111">
        <v>534.981201</v>
      </c>
      <c r="D1042" s="111">
        <v>536.006714</v>
      </c>
      <c r="E1042" s="111">
        <v>537.612</v>
      </c>
    </row>
    <row r="1043" spans="1:5" ht="12.75">
      <c r="A1043" s="102">
        <v>1979.66663</v>
      </c>
      <c r="B1043" s="111">
        <v>554.471436</v>
      </c>
      <c r="C1043" s="111">
        <v>534.981689</v>
      </c>
      <c r="D1043" s="111">
        <v>536.282776</v>
      </c>
      <c r="E1043" s="111">
        <v>537.863831</v>
      </c>
    </row>
    <row r="1044" spans="1:5" ht="12.75">
      <c r="A1044" s="102">
        <v>1979.75</v>
      </c>
      <c r="B1044" s="111">
        <v>554.543396</v>
      </c>
      <c r="C1044" s="111">
        <v>534.982178</v>
      </c>
      <c r="D1044" s="111">
        <v>536.559082</v>
      </c>
      <c r="E1044" s="111">
        <v>538.115356</v>
      </c>
    </row>
    <row r="1045" spans="1:5" ht="12.75">
      <c r="A1045" s="102">
        <v>1979.83337</v>
      </c>
      <c r="B1045" s="111">
        <v>554.612976</v>
      </c>
      <c r="C1045" s="111">
        <v>534.982666</v>
      </c>
      <c r="D1045" s="111">
        <v>536.835205</v>
      </c>
      <c r="E1045" s="111">
        <v>538.366272</v>
      </c>
    </row>
    <row r="1046" spans="1:5" ht="12.75">
      <c r="A1046" s="102">
        <v>1979.91663</v>
      </c>
      <c r="B1046" s="111">
        <v>554.680176</v>
      </c>
      <c r="C1046" s="111">
        <v>534.983154</v>
      </c>
      <c r="D1046" s="111">
        <v>537.110657</v>
      </c>
      <c r="E1046" s="111">
        <v>538.616089</v>
      </c>
    </row>
    <row r="1047" spans="1:5" ht="12.75">
      <c r="A1047" s="102">
        <v>1980</v>
      </c>
      <c r="B1047" s="111">
        <v>554.745117</v>
      </c>
      <c r="C1047" s="111">
        <v>534.983582</v>
      </c>
      <c r="D1047" s="111">
        <v>537.386353</v>
      </c>
      <c r="E1047" s="111">
        <v>538.865662</v>
      </c>
    </row>
    <row r="1048" spans="1:5" ht="12.75">
      <c r="A1048" s="102">
        <v>1980.08337</v>
      </c>
      <c r="B1048" s="111">
        <v>554.8078</v>
      </c>
      <c r="C1048" s="111">
        <v>534.98407</v>
      </c>
      <c r="D1048" s="111">
        <v>537.661804</v>
      </c>
      <c r="E1048" s="111">
        <v>539.114502</v>
      </c>
    </row>
    <row r="1049" spans="1:5" ht="12.75">
      <c r="A1049" s="102">
        <v>1980.16663</v>
      </c>
      <c r="B1049" s="111">
        <v>554.868103</v>
      </c>
      <c r="C1049" s="111">
        <v>534.984497</v>
      </c>
      <c r="D1049" s="111">
        <v>537.936646</v>
      </c>
      <c r="E1049" s="111">
        <v>539.362244</v>
      </c>
    </row>
    <row r="1050" spans="1:5" ht="12.75">
      <c r="A1050" s="102">
        <v>1980.25</v>
      </c>
      <c r="B1050" s="111">
        <v>554.926147</v>
      </c>
      <c r="C1050" s="111">
        <v>534.984924</v>
      </c>
      <c r="D1050" s="111">
        <v>538.211548</v>
      </c>
      <c r="E1050" s="111">
        <v>539.609619</v>
      </c>
    </row>
    <row r="1051" spans="1:5" ht="12.75">
      <c r="A1051" s="102">
        <v>1980.33337</v>
      </c>
      <c r="B1051" s="111">
        <v>554.981934</v>
      </c>
      <c r="C1051" s="111">
        <v>534.985291</v>
      </c>
      <c r="D1051" s="111">
        <v>538.486267</v>
      </c>
      <c r="E1051" s="111">
        <v>539.856201</v>
      </c>
    </row>
    <row r="1052" spans="1:5" ht="12.75">
      <c r="A1052" s="102">
        <v>1980.41663</v>
      </c>
      <c r="B1052" s="111">
        <v>555.035339</v>
      </c>
      <c r="C1052" s="111">
        <v>534.985718</v>
      </c>
      <c r="D1052" s="111">
        <v>538.760254</v>
      </c>
      <c r="E1052" s="111">
        <v>540.101746</v>
      </c>
    </row>
    <row r="1053" spans="1:5" ht="12.75">
      <c r="A1053" s="102">
        <v>1980.5</v>
      </c>
      <c r="B1053" s="111">
        <v>555.086548</v>
      </c>
      <c r="C1053" s="111">
        <v>534.986084</v>
      </c>
      <c r="D1053" s="111">
        <v>539.034424</v>
      </c>
      <c r="E1053" s="111">
        <v>540.346802</v>
      </c>
    </row>
    <row r="1054" spans="1:5" ht="12.75">
      <c r="A1054" s="102">
        <v>1980.58337</v>
      </c>
      <c r="B1054" s="111">
        <v>555.135437</v>
      </c>
      <c r="C1054" s="111">
        <v>534.98645</v>
      </c>
      <c r="D1054" s="111">
        <v>539.308289</v>
      </c>
      <c r="E1054" s="111">
        <v>540.591003</v>
      </c>
    </row>
    <row r="1055" spans="1:5" ht="12.75">
      <c r="A1055" s="102">
        <v>1980.66663</v>
      </c>
      <c r="B1055" s="111">
        <v>555.182068</v>
      </c>
      <c r="C1055" s="111">
        <v>534.986816</v>
      </c>
      <c r="D1055" s="111">
        <v>539.58136</v>
      </c>
      <c r="E1055" s="111">
        <v>540.834045</v>
      </c>
    </row>
    <row r="1056" spans="1:5" ht="12.75">
      <c r="A1056" s="102">
        <v>1980.75</v>
      </c>
      <c r="B1056" s="111">
        <v>555.22644</v>
      </c>
      <c r="C1056" s="111">
        <v>534.987183</v>
      </c>
      <c r="D1056" s="111">
        <v>539.854614</v>
      </c>
      <c r="E1056" s="111">
        <v>541.07666</v>
      </c>
    </row>
    <row r="1057" spans="1:5" ht="12.75">
      <c r="A1057" s="102">
        <v>1980.83337</v>
      </c>
      <c r="B1057" s="111">
        <v>555.268555</v>
      </c>
      <c r="C1057" s="111">
        <v>534.987549</v>
      </c>
      <c r="D1057" s="111">
        <v>540.127441</v>
      </c>
      <c r="E1057" s="111">
        <v>541.318359</v>
      </c>
    </row>
    <row r="1058" spans="1:5" ht="12.75">
      <c r="A1058" s="102">
        <v>1980.91663</v>
      </c>
      <c r="B1058" s="111">
        <v>555.308411</v>
      </c>
      <c r="C1058" s="111">
        <v>534.987854</v>
      </c>
      <c r="D1058" s="111">
        <v>540.399597</v>
      </c>
      <c r="E1058" s="111">
        <v>541.558838</v>
      </c>
    </row>
    <row r="1059" spans="1:5" ht="12.75">
      <c r="A1059" s="102">
        <v>1981</v>
      </c>
      <c r="B1059" s="111">
        <v>555.346069</v>
      </c>
      <c r="C1059" s="111">
        <v>534.98822</v>
      </c>
      <c r="D1059" s="111">
        <v>540.671753</v>
      </c>
      <c r="E1059" s="111">
        <v>541.798767</v>
      </c>
    </row>
    <row r="1060" spans="1:5" ht="12.75">
      <c r="A1060" s="102">
        <v>1981.08337</v>
      </c>
      <c r="B1060" s="111">
        <v>555.381531</v>
      </c>
      <c r="C1060" s="111">
        <v>534.988525</v>
      </c>
      <c r="D1060" s="111">
        <v>540.943542</v>
      </c>
      <c r="E1060" s="111">
        <v>542.037781</v>
      </c>
    </row>
    <row r="1061" spans="1:5" ht="12.75">
      <c r="A1061" s="102">
        <v>1981.16663</v>
      </c>
      <c r="B1061" s="111">
        <v>555.414673</v>
      </c>
      <c r="C1061" s="111">
        <v>534.988831</v>
      </c>
      <c r="D1061" s="111">
        <v>541.214478</v>
      </c>
      <c r="E1061" s="111">
        <v>542.275452</v>
      </c>
    </row>
    <row r="1062" spans="1:5" ht="12.75">
      <c r="A1062" s="102">
        <v>1981.25</v>
      </c>
      <c r="B1062" s="111">
        <v>555.445618</v>
      </c>
      <c r="C1062" s="111">
        <v>534.989136</v>
      </c>
      <c r="D1062" s="111">
        <v>541.485474</v>
      </c>
      <c r="E1062" s="111">
        <v>542.512573</v>
      </c>
    </row>
    <row r="1063" spans="1:5" ht="12.75">
      <c r="A1063" s="102">
        <v>1981.33337</v>
      </c>
      <c r="B1063" s="111">
        <v>555.474365</v>
      </c>
      <c r="C1063" s="111">
        <v>534.989441</v>
      </c>
      <c r="D1063" s="111">
        <v>541.755981</v>
      </c>
      <c r="E1063" s="111">
        <v>542.748657</v>
      </c>
    </row>
    <row r="1064" spans="1:5" ht="12.75">
      <c r="A1064" s="102">
        <v>1981.41663</v>
      </c>
      <c r="B1064" s="111">
        <v>555.500916</v>
      </c>
      <c r="C1064" s="111">
        <v>534.989685</v>
      </c>
      <c r="D1064" s="111">
        <v>542.025696</v>
      </c>
      <c r="E1064" s="111">
        <v>542.983459</v>
      </c>
    </row>
    <row r="1065" spans="1:5" ht="12.75">
      <c r="A1065" s="102">
        <v>1981.5</v>
      </c>
      <c r="B1065" s="111">
        <v>555.525269</v>
      </c>
      <c r="C1065" s="111">
        <v>534.98999</v>
      </c>
      <c r="D1065" s="111">
        <v>542.295349</v>
      </c>
      <c r="E1065" s="111">
        <v>543.217529</v>
      </c>
    </row>
    <row r="1066" spans="1:5" ht="12.75">
      <c r="A1066" s="102">
        <v>1981.58337</v>
      </c>
      <c r="B1066" s="111">
        <v>555.547424</v>
      </c>
      <c r="C1066" s="111">
        <v>534.990234</v>
      </c>
      <c r="D1066" s="111">
        <v>542.564575</v>
      </c>
      <c r="E1066" s="111">
        <v>543.450562</v>
      </c>
    </row>
    <row r="1067" spans="1:5" ht="12.75">
      <c r="A1067" s="102">
        <v>1981.66663</v>
      </c>
      <c r="B1067" s="111">
        <v>555.567383</v>
      </c>
      <c r="C1067" s="111">
        <v>534.99054</v>
      </c>
      <c r="D1067" s="111">
        <v>542.832886</v>
      </c>
      <c r="E1067" s="111">
        <v>543.68219</v>
      </c>
    </row>
    <row r="1068" spans="1:5" ht="12.75">
      <c r="A1068" s="102">
        <v>1981.75</v>
      </c>
      <c r="B1068" s="111">
        <v>555.585144</v>
      </c>
      <c r="C1068" s="111">
        <v>534.990784</v>
      </c>
      <c r="D1068" s="111">
        <v>543.101135</v>
      </c>
      <c r="E1068" s="111">
        <v>543.913025</v>
      </c>
    </row>
    <row r="1069" spans="1:5" ht="12.75">
      <c r="A1069" s="102">
        <v>1981.83337</v>
      </c>
      <c r="B1069" s="111">
        <v>555.600769</v>
      </c>
      <c r="C1069" s="111">
        <v>534.991028</v>
      </c>
      <c r="D1069" s="111">
        <v>543.368774</v>
      </c>
      <c r="E1069" s="111">
        <v>544.142822</v>
      </c>
    </row>
    <row r="1070" spans="1:5" ht="12.75">
      <c r="A1070" s="102">
        <v>1981.91663</v>
      </c>
      <c r="B1070" s="111">
        <v>555.614197</v>
      </c>
      <c r="C1070" s="111">
        <v>534.991272</v>
      </c>
      <c r="D1070" s="111">
        <v>543.63562</v>
      </c>
      <c r="E1070" s="111">
        <v>544.371155</v>
      </c>
    </row>
    <row r="1071" spans="1:5" ht="12.75">
      <c r="A1071" s="102">
        <v>1982</v>
      </c>
      <c r="B1071" s="111">
        <v>555.625549</v>
      </c>
      <c r="C1071" s="111">
        <v>534.991516</v>
      </c>
      <c r="D1071" s="111">
        <v>543.902222</v>
      </c>
      <c r="E1071" s="111">
        <v>544.598633</v>
      </c>
    </row>
    <row r="1072" spans="1:5" ht="12.75">
      <c r="A1072" s="102">
        <v>1982.08337</v>
      </c>
      <c r="B1072" s="111">
        <v>555.634705</v>
      </c>
      <c r="C1072" s="111">
        <v>534.99176</v>
      </c>
      <c r="D1072" s="111">
        <v>544.168274</v>
      </c>
      <c r="E1072" s="111">
        <v>544.82489</v>
      </c>
    </row>
    <row r="1073" spans="1:5" ht="12.75">
      <c r="A1073" s="102">
        <v>1982.16663</v>
      </c>
      <c r="B1073" s="111">
        <v>555.641663</v>
      </c>
      <c r="C1073" s="111">
        <v>534.991943</v>
      </c>
      <c r="D1073" s="111">
        <v>544.43335</v>
      </c>
      <c r="E1073" s="111">
        <v>545.049683</v>
      </c>
    </row>
    <row r="1074" spans="1:5" ht="12.75">
      <c r="A1074" s="102">
        <v>1982.25</v>
      </c>
      <c r="B1074" s="111">
        <v>555.646545</v>
      </c>
      <c r="C1074" s="111">
        <v>534.992188</v>
      </c>
      <c r="D1074" s="111">
        <v>544.698242</v>
      </c>
      <c r="E1074" s="111">
        <v>545.27356</v>
      </c>
    </row>
    <row r="1075" spans="1:5" ht="12.75">
      <c r="A1075" s="102">
        <v>1982.33337</v>
      </c>
      <c r="B1075" s="111">
        <v>555.649292</v>
      </c>
      <c r="C1075" s="111">
        <v>534.992371</v>
      </c>
      <c r="D1075" s="111">
        <v>544.962524</v>
      </c>
      <c r="E1075" s="111">
        <v>545.496155</v>
      </c>
    </row>
    <row r="1076" spans="1:5" ht="12.75">
      <c r="A1076" s="102">
        <v>1982.41663</v>
      </c>
      <c r="B1076" s="111">
        <v>555.649963</v>
      </c>
      <c r="C1076" s="111">
        <v>534.992615</v>
      </c>
      <c r="D1076" s="111">
        <v>545.225769</v>
      </c>
      <c r="E1076" s="111">
        <v>545.717163</v>
      </c>
    </row>
    <row r="1077" spans="1:5" ht="12.75">
      <c r="A1077" s="102">
        <v>1982.5</v>
      </c>
      <c r="B1077" s="111">
        <v>555.648499</v>
      </c>
      <c r="C1077" s="111">
        <v>534.992798</v>
      </c>
      <c r="D1077" s="111">
        <v>545.488708</v>
      </c>
      <c r="E1077" s="111">
        <v>545.937256</v>
      </c>
    </row>
    <row r="1078" spans="1:5" ht="12.75">
      <c r="A1078" s="102">
        <v>1982.58337</v>
      </c>
      <c r="B1078" s="111">
        <v>555.644897</v>
      </c>
      <c r="C1078" s="111">
        <v>534.992981</v>
      </c>
      <c r="D1078" s="111">
        <v>545.751038</v>
      </c>
      <c r="E1078" s="111">
        <v>546.156006</v>
      </c>
    </row>
    <row r="1079" spans="1:5" ht="12.75">
      <c r="A1079" s="102">
        <v>1982.66663</v>
      </c>
      <c r="B1079" s="111">
        <v>555.639221</v>
      </c>
      <c r="C1079" s="111">
        <v>534.993164</v>
      </c>
      <c r="D1079" s="111">
        <v>546.012207</v>
      </c>
      <c r="E1079" s="111">
        <v>546.372986</v>
      </c>
    </row>
    <row r="1080" spans="1:5" ht="12.75">
      <c r="A1080" s="102">
        <v>1982.75</v>
      </c>
      <c r="B1080" s="111">
        <v>555.63147</v>
      </c>
      <c r="C1080" s="111">
        <v>534.993347</v>
      </c>
      <c r="D1080" s="111">
        <v>546.273132</v>
      </c>
      <c r="E1080" s="111">
        <v>546.58905</v>
      </c>
    </row>
    <row r="1081" spans="1:5" ht="12.75">
      <c r="A1081" s="102">
        <v>1982.83337</v>
      </c>
      <c r="B1081" s="111">
        <v>555.621643</v>
      </c>
      <c r="C1081" s="111">
        <v>534.99353</v>
      </c>
      <c r="D1081" s="111">
        <v>546.533325</v>
      </c>
      <c r="E1081" s="111">
        <v>546.80365</v>
      </c>
    </row>
    <row r="1082" spans="1:5" ht="12.75">
      <c r="A1082" s="102">
        <v>1982.91663</v>
      </c>
      <c r="B1082" s="111">
        <v>555.609741</v>
      </c>
      <c r="C1082" s="111">
        <v>534.993713</v>
      </c>
      <c r="D1082" s="111">
        <v>546.792358</v>
      </c>
      <c r="E1082" s="111">
        <v>547.016479</v>
      </c>
    </row>
    <row r="1083" spans="1:5" ht="12.75">
      <c r="A1083" s="102">
        <v>1983</v>
      </c>
      <c r="B1083" s="111">
        <v>555.595764</v>
      </c>
      <c r="C1083" s="111">
        <v>534.993896</v>
      </c>
      <c r="D1083" s="111">
        <v>547.051025</v>
      </c>
      <c r="E1083" s="111">
        <v>547.22821</v>
      </c>
    </row>
    <row r="1084" spans="1:5" ht="12.75">
      <c r="A1084" s="102">
        <v>1983.08337</v>
      </c>
      <c r="B1084" s="111">
        <v>555.579712</v>
      </c>
      <c r="C1084" s="111">
        <v>534.99408</v>
      </c>
      <c r="D1084" s="111">
        <v>547.308838</v>
      </c>
      <c r="E1084" s="111">
        <v>547.438416</v>
      </c>
    </row>
    <row r="1085" spans="1:5" ht="12.75">
      <c r="A1085" s="102">
        <v>1983.16663</v>
      </c>
      <c r="B1085" s="111">
        <v>555.561707</v>
      </c>
      <c r="C1085" s="111">
        <v>534.994202</v>
      </c>
      <c r="D1085" s="111">
        <v>547.565491</v>
      </c>
      <c r="E1085" s="111">
        <v>547.646851</v>
      </c>
    </row>
    <row r="1086" spans="1:5" ht="12.75">
      <c r="A1086" s="102">
        <v>1983.25</v>
      </c>
      <c r="B1086" s="111">
        <v>555.541565</v>
      </c>
      <c r="C1086" s="111">
        <v>534.994385</v>
      </c>
      <c r="D1086" s="111">
        <v>547.821716</v>
      </c>
      <c r="E1086" s="111">
        <v>547.854004</v>
      </c>
    </row>
    <row r="1087" spans="1:5" ht="12.75">
      <c r="A1087" s="102">
        <v>1983.33337</v>
      </c>
      <c r="B1087" s="111">
        <v>555.51947</v>
      </c>
      <c r="C1087" s="111">
        <v>534.994507</v>
      </c>
      <c r="D1087" s="111">
        <v>548.077026</v>
      </c>
      <c r="E1087" s="111">
        <v>548.059692</v>
      </c>
    </row>
    <row r="1088" spans="1:5" ht="12.75">
      <c r="A1088" s="102">
        <v>1983.41663</v>
      </c>
      <c r="B1088" s="111">
        <v>555.4953</v>
      </c>
      <c r="C1088" s="111">
        <v>534.99469</v>
      </c>
      <c r="D1088" s="111">
        <v>548.331177</v>
      </c>
      <c r="E1088" s="111">
        <v>548.263428</v>
      </c>
    </row>
    <row r="1089" spans="1:5" ht="12.75">
      <c r="A1089" s="102">
        <v>1983.5</v>
      </c>
      <c r="B1089" s="111">
        <v>555.469116</v>
      </c>
      <c r="C1089" s="111">
        <v>534.994812</v>
      </c>
      <c r="D1089" s="111">
        <v>548.584717</v>
      </c>
      <c r="E1089" s="111">
        <v>548.465881</v>
      </c>
    </row>
    <row r="1090" spans="1:5" ht="12.75">
      <c r="A1090" s="102">
        <v>1983.58337</v>
      </c>
      <c r="B1090" s="111">
        <v>555.440979</v>
      </c>
      <c r="C1090" s="111">
        <v>534.994934</v>
      </c>
      <c r="D1090" s="111">
        <v>548.837341</v>
      </c>
      <c r="E1090" s="111">
        <v>548.666626</v>
      </c>
    </row>
    <row r="1091" spans="1:5" ht="12.75">
      <c r="A1091" s="102">
        <v>1983.66663</v>
      </c>
      <c r="B1091" s="111">
        <v>555.410828</v>
      </c>
      <c r="C1091" s="111">
        <v>534.995117</v>
      </c>
      <c r="D1091" s="111">
        <v>549.088684</v>
      </c>
      <c r="E1091" s="111">
        <v>548.865417</v>
      </c>
    </row>
    <row r="1092" spans="1:5" ht="12.75">
      <c r="A1092" s="102">
        <v>1983.75</v>
      </c>
      <c r="B1092" s="111">
        <v>555.378662</v>
      </c>
      <c r="C1092" s="111">
        <v>534.995239</v>
      </c>
      <c r="D1092" s="111">
        <v>549.339417</v>
      </c>
      <c r="E1092" s="111">
        <v>549.062805</v>
      </c>
    </row>
    <row r="1093" spans="1:5" ht="12.75">
      <c r="A1093" s="102">
        <v>1983.83337</v>
      </c>
      <c r="B1093" s="111">
        <v>555.344543</v>
      </c>
      <c r="C1093" s="111">
        <v>534.995361</v>
      </c>
      <c r="D1093" s="111">
        <v>549.589111</v>
      </c>
      <c r="E1093" s="111">
        <v>549.258423</v>
      </c>
    </row>
    <row r="1094" spans="1:5" ht="12.75">
      <c r="A1094" s="102">
        <v>1983.91663</v>
      </c>
      <c r="B1094" s="111">
        <v>555.308472</v>
      </c>
      <c r="C1094" s="111">
        <v>534.995483</v>
      </c>
      <c r="D1094" s="111">
        <v>549.837402</v>
      </c>
      <c r="E1094" s="111">
        <v>549.452026</v>
      </c>
    </row>
    <row r="1095" spans="1:5" ht="12.75">
      <c r="A1095" s="102">
        <v>1984</v>
      </c>
      <c r="B1095" s="111">
        <v>555.270447</v>
      </c>
      <c r="C1095" s="111">
        <v>534.995605</v>
      </c>
      <c r="D1095" s="111">
        <v>550.085083</v>
      </c>
      <c r="E1095" s="111">
        <v>549.644165</v>
      </c>
    </row>
    <row r="1096" spans="1:5" ht="12.75">
      <c r="A1096" s="102">
        <v>1984.08337</v>
      </c>
      <c r="B1096" s="111">
        <v>555.230408</v>
      </c>
      <c r="C1096" s="111">
        <v>534.995728</v>
      </c>
      <c r="D1096" s="111">
        <v>550.331665</v>
      </c>
      <c r="E1096" s="111">
        <v>549.834412</v>
      </c>
    </row>
    <row r="1097" spans="1:5" ht="12.75">
      <c r="A1097" s="102">
        <v>1984.16663</v>
      </c>
      <c r="B1097" s="111">
        <v>555.188477</v>
      </c>
      <c r="C1097" s="111">
        <v>534.99585</v>
      </c>
      <c r="D1097" s="111">
        <v>550.576782</v>
      </c>
      <c r="E1097" s="111">
        <v>550.022522</v>
      </c>
    </row>
    <row r="1098" spans="1:5" ht="12.75">
      <c r="A1098" s="102">
        <v>1984.25</v>
      </c>
      <c r="B1098" s="111">
        <v>555.144592</v>
      </c>
      <c r="C1098" s="111">
        <v>534.995972</v>
      </c>
      <c r="D1098" s="111">
        <v>550.821167</v>
      </c>
      <c r="E1098" s="111">
        <v>550.209045</v>
      </c>
    </row>
    <row r="1099" spans="1:5" ht="12.75">
      <c r="A1099" s="102">
        <v>1984.33337</v>
      </c>
      <c r="B1099" s="111">
        <v>555.098755</v>
      </c>
      <c r="C1099" s="111">
        <v>534.996033</v>
      </c>
      <c r="D1099" s="111">
        <v>551.064392</v>
      </c>
      <c r="E1099" s="111">
        <v>550.393616</v>
      </c>
    </row>
    <row r="1100" spans="1:5" ht="12.75">
      <c r="A1100" s="102">
        <v>1984.41663</v>
      </c>
      <c r="B1100" s="111">
        <v>555.051086</v>
      </c>
      <c r="C1100" s="111">
        <v>534.996155</v>
      </c>
      <c r="D1100" s="111">
        <v>551.306091</v>
      </c>
      <c r="E1100" s="111">
        <v>550.575928</v>
      </c>
    </row>
    <row r="1101" spans="1:5" ht="12.75">
      <c r="A1101" s="102">
        <v>1984.5</v>
      </c>
      <c r="B1101" s="111">
        <v>555.001404</v>
      </c>
      <c r="C1101" s="111">
        <v>534.996277</v>
      </c>
      <c r="D1101" s="111">
        <v>551.546875</v>
      </c>
      <c r="E1101" s="111">
        <v>550.756592</v>
      </c>
    </row>
    <row r="1102" spans="1:5" ht="12.75">
      <c r="A1102" s="102">
        <v>1984.58337</v>
      </c>
      <c r="B1102" s="111">
        <v>554.94989</v>
      </c>
      <c r="C1102" s="111">
        <v>534.996399</v>
      </c>
      <c r="D1102" s="111">
        <v>551.786499</v>
      </c>
      <c r="E1102" s="111">
        <v>550.9351810000001</v>
      </c>
    </row>
    <row r="1103" spans="1:5" ht="12.75">
      <c r="A1103" s="102">
        <v>1984.66663</v>
      </c>
      <c r="B1103" s="111">
        <v>554.896545</v>
      </c>
      <c r="C1103" s="111">
        <v>534.99646</v>
      </c>
      <c r="D1103" s="111">
        <v>552.024536</v>
      </c>
      <c r="E1103" s="111">
        <v>551.111511</v>
      </c>
    </row>
    <row r="1104" spans="1:5" ht="12.75">
      <c r="A1104" s="102">
        <v>1984.75</v>
      </c>
      <c r="B1104" s="111">
        <v>554.841187</v>
      </c>
      <c r="C1104" s="111">
        <v>534.996582</v>
      </c>
      <c r="D1104" s="111">
        <v>552.261536</v>
      </c>
      <c r="E1104" s="111">
        <v>551.28595</v>
      </c>
    </row>
    <row r="1105" spans="1:5" ht="12.75">
      <c r="A1105" s="102">
        <v>1984.83337</v>
      </c>
      <c r="B1105" s="111">
        <v>554.783997</v>
      </c>
      <c r="C1105" s="111">
        <v>534.996643</v>
      </c>
      <c r="D1105" s="111">
        <v>552.497253</v>
      </c>
      <c r="E1105" s="111">
        <v>551.458252</v>
      </c>
    </row>
    <row r="1106" spans="1:5" ht="12.75">
      <c r="A1106" s="102">
        <v>1984.91663</v>
      </c>
      <c r="B1106" s="111">
        <v>554.725037</v>
      </c>
      <c r="C1106" s="111">
        <v>534.996765</v>
      </c>
      <c r="D1106" s="111">
        <v>552.731323</v>
      </c>
      <c r="E1106" s="111">
        <v>551.628174</v>
      </c>
    </row>
    <row r="1107" spans="1:5" ht="12.75">
      <c r="A1107" s="102">
        <v>1985</v>
      </c>
      <c r="B1107" s="111">
        <v>554.664124</v>
      </c>
      <c r="C1107" s="111">
        <v>534.996826</v>
      </c>
      <c r="D1107" s="111">
        <v>552.964294</v>
      </c>
      <c r="E1107" s="111">
        <v>551.796143</v>
      </c>
    </row>
    <row r="1108" spans="1:5" ht="12.75">
      <c r="A1108" s="102">
        <v>1985.08337</v>
      </c>
      <c r="B1108" s="111">
        <v>554.601379</v>
      </c>
      <c r="C1108" s="111">
        <v>534.996948</v>
      </c>
      <c r="D1108" s="111">
        <v>553.195862</v>
      </c>
      <c r="E1108" s="111">
        <v>551.961914</v>
      </c>
    </row>
    <row r="1109" spans="1:5" ht="12.75">
      <c r="A1109" s="102">
        <v>1985.16663</v>
      </c>
      <c r="B1109" s="111">
        <v>554.536865</v>
      </c>
      <c r="C1109" s="111">
        <v>534.997009</v>
      </c>
      <c r="D1109" s="111">
        <v>553.42572</v>
      </c>
      <c r="E1109" s="111">
        <v>552.125122</v>
      </c>
    </row>
    <row r="1110" spans="1:5" ht="12.75">
      <c r="A1110" s="102">
        <v>1985.25</v>
      </c>
      <c r="B1110" s="111">
        <v>554.470459</v>
      </c>
      <c r="C1110" s="111">
        <v>534.99707</v>
      </c>
      <c r="D1110" s="111">
        <v>553.654419</v>
      </c>
      <c r="E1110" s="111">
        <v>552.286316</v>
      </c>
    </row>
    <row r="1111" spans="1:5" ht="12.75">
      <c r="A1111" s="102">
        <v>1985.33337</v>
      </c>
      <c r="B1111" s="111">
        <v>554.402222</v>
      </c>
      <c r="C1111" s="111">
        <v>534.997192</v>
      </c>
      <c r="D1111" s="111">
        <v>553.881592</v>
      </c>
      <c r="E1111" s="111">
        <v>552.445129</v>
      </c>
    </row>
    <row r="1112" spans="1:5" ht="12.75">
      <c r="A1112" s="102">
        <v>1985.41663</v>
      </c>
      <c r="B1112" s="111">
        <v>554.332275</v>
      </c>
      <c r="C1112" s="111">
        <v>534.997253</v>
      </c>
      <c r="D1112" s="111">
        <v>554.106873</v>
      </c>
      <c r="E1112" s="111">
        <v>552.601379</v>
      </c>
    </row>
    <row r="1113" spans="1:5" ht="12.75">
      <c r="A1113" s="102">
        <v>1985.5</v>
      </c>
      <c r="B1113" s="111">
        <v>554.260437</v>
      </c>
      <c r="C1113" s="111">
        <v>534.997314</v>
      </c>
      <c r="D1113" s="111">
        <v>554.330994</v>
      </c>
      <c r="E1113" s="111">
        <v>552.755371</v>
      </c>
    </row>
    <row r="1114" spans="1:5" ht="12.75">
      <c r="A1114" s="102">
        <v>1985.58337</v>
      </c>
      <c r="B1114" s="111">
        <v>554.186829</v>
      </c>
      <c r="C1114" s="111">
        <v>534.997375</v>
      </c>
      <c r="D1114" s="111">
        <v>554.553406</v>
      </c>
      <c r="E1114" s="111">
        <v>552.906982</v>
      </c>
    </row>
    <row r="1115" spans="1:5" ht="12.75">
      <c r="A1115" s="102">
        <v>1985.66663</v>
      </c>
      <c r="B1115" s="111">
        <v>554.111511</v>
      </c>
      <c r="C1115" s="111">
        <v>534.997437</v>
      </c>
      <c r="D1115" s="111">
        <v>554.773926</v>
      </c>
      <c r="E1115" s="111">
        <v>553.055847</v>
      </c>
    </row>
    <row r="1116" spans="1:5" ht="12.75">
      <c r="A1116" s="102">
        <v>1985.75</v>
      </c>
      <c r="B1116" s="111">
        <v>554.034363</v>
      </c>
      <c r="C1116" s="111">
        <v>534.997498</v>
      </c>
      <c r="D1116" s="111">
        <v>554.993103</v>
      </c>
      <c r="E1116" s="111">
        <v>553.202393</v>
      </c>
    </row>
    <row r="1117" spans="1:5" ht="12.75">
      <c r="A1117" s="102">
        <v>1985.83337</v>
      </c>
      <c r="B1117" s="111">
        <v>553.955383</v>
      </c>
      <c r="C1117" s="111">
        <v>534.99762</v>
      </c>
      <c r="D1117" s="111">
        <v>555.21051</v>
      </c>
      <c r="E1117" s="111">
        <v>553.346375</v>
      </c>
    </row>
    <row r="1118" spans="1:5" ht="12.75">
      <c r="A1118" s="102">
        <v>1985.91663</v>
      </c>
      <c r="B1118" s="111">
        <v>553.874817</v>
      </c>
      <c r="C1118" s="111">
        <v>534.9976810000001</v>
      </c>
      <c r="D1118" s="111">
        <v>555.425903</v>
      </c>
      <c r="E1118" s="111">
        <v>553.487549</v>
      </c>
    </row>
    <row r="1119" spans="1:5" ht="12.75">
      <c r="A1119" s="102">
        <v>1986</v>
      </c>
      <c r="B1119" s="111">
        <v>553.792419</v>
      </c>
      <c r="C1119" s="111">
        <v>534.997742</v>
      </c>
      <c r="D1119" s="111">
        <v>555.639832</v>
      </c>
      <c r="E1119" s="111">
        <v>553.626282</v>
      </c>
    </row>
    <row r="1120" spans="1:5" ht="12.75">
      <c r="A1120" s="102">
        <v>1986.08337</v>
      </c>
      <c r="B1120" s="111">
        <v>553.708191</v>
      </c>
      <c r="C1120" s="111">
        <v>534.997803</v>
      </c>
      <c r="D1120" s="111">
        <v>555.85199</v>
      </c>
      <c r="E1120" s="111">
        <v>553.762329</v>
      </c>
    </row>
    <row r="1121" spans="1:5" ht="12.75">
      <c r="A1121" s="102">
        <v>1986.16663</v>
      </c>
      <c r="B1121" s="111">
        <v>553.622437</v>
      </c>
      <c r="C1121" s="111">
        <v>534.997864</v>
      </c>
      <c r="D1121" s="111">
        <v>556.06189</v>
      </c>
      <c r="E1121" s="111">
        <v>553.895447</v>
      </c>
    </row>
    <row r="1122" spans="1:5" ht="12.75">
      <c r="A1122" s="102">
        <v>1986.25</v>
      </c>
      <c r="B1122" s="111">
        <v>553.534851</v>
      </c>
      <c r="C1122" s="111">
        <v>534.997925</v>
      </c>
      <c r="D1122" s="111">
        <v>556.270264</v>
      </c>
      <c r="E1122" s="111">
        <v>554.026001</v>
      </c>
    </row>
    <row r="1123" spans="1:5" ht="12.75">
      <c r="A1123" s="102">
        <v>1986.33337</v>
      </c>
      <c r="B1123" s="111">
        <v>553.445557</v>
      </c>
      <c r="C1123" s="111">
        <v>534.997986</v>
      </c>
      <c r="D1123" s="111">
        <v>556.476685</v>
      </c>
      <c r="E1123" s="111">
        <v>554.153748</v>
      </c>
    </row>
    <row r="1124" spans="1:5" ht="12.75">
      <c r="A1124" s="102">
        <v>1986.41663</v>
      </c>
      <c r="B1124" s="111">
        <v>553.354675</v>
      </c>
      <c r="C1124" s="111">
        <v>534.997986</v>
      </c>
      <c r="D1124" s="111">
        <v>556.680847</v>
      </c>
      <c r="E1124" s="111">
        <v>554.278381</v>
      </c>
    </row>
    <row r="1125" spans="1:5" ht="12.75">
      <c r="A1125" s="102">
        <v>1986.5</v>
      </c>
      <c r="B1125" s="111">
        <v>553.262024</v>
      </c>
      <c r="C1125" s="111">
        <v>534.998047</v>
      </c>
      <c r="D1125" s="111">
        <v>556.883301</v>
      </c>
      <c r="E1125" s="111">
        <v>554.400391</v>
      </c>
    </row>
    <row r="1126" spans="1:5" ht="12.75">
      <c r="A1126" s="102">
        <v>1986.58337</v>
      </c>
      <c r="B1126" s="111">
        <v>553.167664</v>
      </c>
      <c r="C1126" s="111">
        <v>534.998108</v>
      </c>
      <c r="D1126" s="111">
        <v>557.083679</v>
      </c>
      <c r="E1126" s="111">
        <v>554.519409</v>
      </c>
    </row>
    <row r="1127" spans="1:5" ht="12.75">
      <c r="A1127" s="102">
        <v>1986.66663</v>
      </c>
      <c r="B1127" s="111">
        <v>553.071777</v>
      </c>
      <c r="C1127" s="111">
        <v>534.998169</v>
      </c>
      <c r="D1127" s="111">
        <v>557.281738</v>
      </c>
      <c r="E1127" s="111">
        <v>554.635315</v>
      </c>
    </row>
    <row r="1128" spans="1:5" ht="12.75">
      <c r="A1128" s="102">
        <v>1986.75</v>
      </c>
      <c r="B1128" s="111">
        <v>552.97406</v>
      </c>
      <c r="C1128" s="111">
        <v>534.99823</v>
      </c>
      <c r="D1128" s="111">
        <v>557.477905</v>
      </c>
      <c r="E1128" s="111">
        <v>554.748352</v>
      </c>
    </row>
    <row r="1129" spans="1:5" ht="12.75">
      <c r="A1129" s="102">
        <v>1986.83337</v>
      </c>
      <c r="B1129" s="111">
        <v>552.874756</v>
      </c>
      <c r="C1129" s="111">
        <v>534.998291</v>
      </c>
      <c r="D1129" s="111">
        <v>557.671936</v>
      </c>
      <c r="E1129" s="111">
        <v>554.858276</v>
      </c>
    </row>
    <row r="1130" spans="1:5" ht="12.75">
      <c r="A1130" s="102">
        <v>1986.91663</v>
      </c>
      <c r="B1130" s="111">
        <v>552.773926</v>
      </c>
      <c r="C1130" s="111">
        <v>534.998291</v>
      </c>
      <c r="D1130" s="111">
        <v>557.863464</v>
      </c>
      <c r="E1130" s="111">
        <v>554.964966</v>
      </c>
    </row>
    <row r="1131" spans="1:5" ht="12.75">
      <c r="A1131" s="102">
        <v>1987</v>
      </c>
      <c r="B1131" s="111">
        <v>552.671326</v>
      </c>
      <c r="C1131" s="111">
        <v>534.998352</v>
      </c>
      <c r="D1131" s="111">
        <v>558.052979</v>
      </c>
      <c r="E1131" s="111">
        <v>555.068665</v>
      </c>
    </row>
    <row r="1132" spans="1:5" ht="12.75">
      <c r="A1132" s="102">
        <v>1987.08337</v>
      </c>
      <c r="B1132" s="111">
        <v>552.567139</v>
      </c>
      <c r="C1132" s="111">
        <v>534.998413</v>
      </c>
      <c r="D1132" s="111">
        <v>558.240234</v>
      </c>
      <c r="E1132" s="111">
        <v>555.169128</v>
      </c>
    </row>
    <row r="1133" spans="1:5" ht="12.75">
      <c r="A1133" s="102">
        <v>1987.16663</v>
      </c>
      <c r="B1133" s="111">
        <v>552.461487</v>
      </c>
      <c r="C1133" s="111">
        <v>534.998474</v>
      </c>
      <c r="D1133" s="111">
        <v>558.424805</v>
      </c>
      <c r="E1133" s="111">
        <v>555.266235</v>
      </c>
    </row>
    <row r="1134" spans="1:5" ht="12.75">
      <c r="A1134" s="102">
        <v>1987.25</v>
      </c>
      <c r="B1134" s="111">
        <v>552.354065</v>
      </c>
      <c r="C1134" s="111">
        <v>534.998474</v>
      </c>
      <c r="D1134" s="111">
        <v>558.607361</v>
      </c>
      <c r="E1134" s="111">
        <v>555.360168</v>
      </c>
    </row>
    <row r="1135" spans="1:5" ht="12.75">
      <c r="A1135" s="102">
        <v>1987.33337</v>
      </c>
      <c r="B1135" s="111">
        <v>552.245056</v>
      </c>
      <c r="C1135" s="111">
        <v>534.998535</v>
      </c>
      <c r="D1135" s="111">
        <v>558.787415</v>
      </c>
      <c r="E1135" s="111">
        <v>555.4508060000001</v>
      </c>
    </row>
    <row r="1136" spans="1:5" ht="12.75">
      <c r="A1136" s="102">
        <v>1987.41663</v>
      </c>
      <c r="B1136" s="111">
        <v>552.134583</v>
      </c>
      <c r="C1136" s="111">
        <v>534.998596</v>
      </c>
      <c r="D1136" s="111">
        <v>558.964722</v>
      </c>
      <c r="E1136" s="111">
        <v>555.537842</v>
      </c>
    </row>
    <row r="1137" spans="1:5" ht="12.75">
      <c r="A1137" s="102">
        <v>1987.5</v>
      </c>
      <c r="B1137" s="111">
        <v>552.022461</v>
      </c>
      <c r="C1137" s="111">
        <v>534.998596</v>
      </c>
      <c r="D1137" s="111">
        <v>559.139771</v>
      </c>
      <c r="E1137" s="111">
        <v>555.621704</v>
      </c>
    </row>
    <row r="1138" spans="1:5" ht="12.75">
      <c r="A1138" s="102">
        <v>1987.58337</v>
      </c>
      <c r="B1138" s="111">
        <v>551.908752</v>
      </c>
      <c r="C1138" s="111">
        <v>534.998657</v>
      </c>
      <c r="D1138" s="111">
        <v>559.312256</v>
      </c>
      <c r="E1138" s="111">
        <v>555.701965</v>
      </c>
    </row>
    <row r="1139" spans="1:5" ht="12.75">
      <c r="A1139" s="102">
        <v>1987.66663</v>
      </c>
      <c r="B1139" s="111">
        <v>551.79364</v>
      </c>
      <c r="C1139" s="111">
        <v>534.998657</v>
      </c>
      <c r="D1139" s="111">
        <v>559.481812</v>
      </c>
      <c r="E1139" s="111">
        <v>555.778625</v>
      </c>
    </row>
    <row r="1140" spans="1:5" ht="12.75">
      <c r="A1140" s="102">
        <v>1987.75</v>
      </c>
      <c r="B1140" s="111">
        <v>551.67688</v>
      </c>
      <c r="C1140" s="111">
        <v>534.998718</v>
      </c>
      <c r="D1140" s="111">
        <v>559.649048</v>
      </c>
      <c r="E1140" s="111">
        <v>555.851807</v>
      </c>
    </row>
    <row r="1141" spans="1:5" ht="12.75">
      <c r="A1141" s="102">
        <v>1987.83337</v>
      </c>
      <c r="B1141" s="111">
        <v>551.558533</v>
      </c>
      <c r="C1141" s="111">
        <v>534.998779</v>
      </c>
      <c r="D1141" s="111">
        <v>559.813477</v>
      </c>
      <c r="E1141" s="111">
        <v>555.921387</v>
      </c>
    </row>
    <row r="1142" spans="1:5" ht="12.75">
      <c r="A1142" s="102">
        <v>1987.91663</v>
      </c>
      <c r="B1142" s="111">
        <v>551.438843</v>
      </c>
      <c r="C1142" s="111">
        <v>534.998779</v>
      </c>
      <c r="D1142" s="111">
        <v>559.974915</v>
      </c>
      <c r="E1142" s="111">
        <v>555.987183</v>
      </c>
    </row>
    <row r="1143" spans="1:5" ht="12.75">
      <c r="A1143" s="102">
        <v>1988</v>
      </c>
      <c r="B1143" s="111">
        <v>551.317505</v>
      </c>
      <c r="C1143" s="111">
        <v>534.99884</v>
      </c>
      <c r="D1143" s="111">
        <v>560.133789</v>
      </c>
      <c r="E1143" s="111">
        <v>556.049377</v>
      </c>
    </row>
    <row r="1144" spans="1:5" ht="12.75">
      <c r="A1144" s="102">
        <v>1988.08337</v>
      </c>
      <c r="B1144" s="111">
        <v>551.194641</v>
      </c>
      <c r="C1144" s="111">
        <v>534.99884</v>
      </c>
      <c r="D1144" s="111">
        <v>560.289795</v>
      </c>
      <c r="E1144" s="111">
        <v>556.107788</v>
      </c>
    </row>
    <row r="1145" spans="1:5" ht="12.75">
      <c r="A1145" s="102">
        <v>1988.16663</v>
      </c>
      <c r="B1145" s="111">
        <v>551.070435</v>
      </c>
      <c r="C1145" s="111">
        <v>534.998901</v>
      </c>
      <c r="D1145" s="111">
        <v>560.442627</v>
      </c>
      <c r="E1145" s="111">
        <v>556.162292</v>
      </c>
    </row>
    <row r="1146" spans="1:5" ht="12.75">
      <c r="A1146" s="102">
        <v>1988.25</v>
      </c>
      <c r="B1146" s="111">
        <v>550.944641</v>
      </c>
      <c r="C1146" s="111">
        <v>534.998901</v>
      </c>
      <c r="D1146" s="111">
        <v>560.592651</v>
      </c>
      <c r="E1146" s="111">
        <v>556.213013</v>
      </c>
    </row>
    <row r="1147" spans="1:5" ht="12.75">
      <c r="A1147" s="102">
        <v>1988.33337</v>
      </c>
      <c r="B1147" s="111">
        <v>550.817322</v>
      </c>
      <c r="C1147" s="111">
        <v>534.998962</v>
      </c>
      <c r="D1147" s="111">
        <v>560.739746</v>
      </c>
      <c r="E1147" s="111">
        <v>556.259827</v>
      </c>
    </row>
    <row r="1148" spans="1:5" ht="12.75">
      <c r="A1148" s="102">
        <v>1988.41663</v>
      </c>
      <c r="B1148" s="111">
        <v>550.688721</v>
      </c>
      <c r="C1148" s="111">
        <v>534.998962</v>
      </c>
      <c r="D1148" s="111">
        <v>560.883484</v>
      </c>
      <c r="E1148" s="111">
        <v>556.302612</v>
      </c>
    </row>
    <row r="1149" spans="1:5" ht="12.75">
      <c r="A1149" s="102">
        <v>1988.5</v>
      </c>
      <c r="B1149" s="111">
        <v>550.558533</v>
      </c>
      <c r="C1149" s="111">
        <v>534.999023</v>
      </c>
      <c r="D1149" s="111">
        <v>561.024292</v>
      </c>
      <c r="E1149" s="111">
        <v>556.34137</v>
      </c>
    </row>
    <row r="1150" spans="1:5" ht="12.75">
      <c r="A1150" s="102">
        <v>1988.58337</v>
      </c>
      <c r="B1150" s="111">
        <v>550.42688</v>
      </c>
      <c r="C1150" s="111">
        <v>534.999023</v>
      </c>
      <c r="D1150" s="111">
        <v>561.161865</v>
      </c>
      <c r="E1150" s="111">
        <v>556.376099</v>
      </c>
    </row>
    <row r="1151" spans="1:5" ht="12.75">
      <c r="A1151" s="102">
        <v>1988.66663</v>
      </c>
      <c r="B1151" s="111">
        <v>550.293945</v>
      </c>
      <c r="C1151" s="111">
        <v>534.999023</v>
      </c>
      <c r="D1151" s="111">
        <v>561.296082</v>
      </c>
      <c r="E1151" s="111">
        <v>556.406677</v>
      </c>
    </row>
    <row r="1152" spans="1:5" ht="12.75">
      <c r="A1152" s="102">
        <v>1988.75</v>
      </c>
      <c r="B1152" s="111">
        <v>550.159424</v>
      </c>
      <c r="C1152" s="111">
        <v>534.999084</v>
      </c>
      <c r="D1152" s="111">
        <v>561.427124</v>
      </c>
      <c r="E1152" s="111">
        <v>556.433105</v>
      </c>
    </row>
    <row r="1153" spans="1:5" ht="12.75">
      <c r="A1153" s="102">
        <v>1988.83337</v>
      </c>
      <c r="B1153" s="111">
        <v>550.023499</v>
      </c>
      <c r="C1153" s="111">
        <v>534.999084</v>
      </c>
      <c r="D1153" s="111">
        <v>561.554871</v>
      </c>
      <c r="E1153" s="111">
        <v>556.455322</v>
      </c>
    </row>
    <row r="1154" spans="1:5" ht="12.75">
      <c r="A1154" s="102">
        <v>1988.91663</v>
      </c>
      <c r="B1154" s="111">
        <v>549.886353</v>
      </c>
      <c r="C1154" s="111">
        <v>534.999146</v>
      </c>
      <c r="D1154" s="111">
        <v>561.678894</v>
      </c>
      <c r="E1154" s="111">
        <v>556.473206</v>
      </c>
    </row>
    <row r="1155" spans="1:5" ht="12.75">
      <c r="A1155" s="102">
        <v>1989</v>
      </c>
      <c r="B1155" s="111">
        <v>549.7476810000001</v>
      </c>
      <c r="C1155" s="111">
        <v>534.999146</v>
      </c>
      <c r="D1155" s="111">
        <v>561.799744</v>
      </c>
      <c r="E1155" s="111">
        <v>556.486816</v>
      </c>
    </row>
    <row r="1156" spans="1:5" ht="12.75">
      <c r="A1156" s="102">
        <v>1989.08337</v>
      </c>
      <c r="B1156" s="111">
        <v>549.607544</v>
      </c>
      <c r="C1156" s="111">
        <v>534.999146</v>
      </c>
      <c r="D1156" s="111">
        <v>561.916992</v>
      </c>
      <c r="E1156" s="111">
        <v>556.496033</v>
      </c>
    </row>
    <row r="1157" spans="1:5" ht="12.75">
      <c r="A1157" s="102">
        <v>1989.16663</v>
      </c>
      <c r="B1157" s="111">
        <v>549.466248</v>
      </c>
      <c r="C1157" s="111">
        <v>534.999207</v>
      </c>
      <c r="D1157" s="111">
        <v>562.030457</v>
      </c>
      <c r="E1157" s="111">
        <v>556.500732</v>
      </c>
    </row>
    <row r="1158" spans="1:5" ht="12.75">
      <c r="A1158" s="102">
        <v>1989.25</v>
      </c>
      <c r="B1158" s="111">
        <v>549.323425</v>
      </c>
      <c r="C1158" s="111">
        <v>534.999207</v>
      </c>
      <c r="D1158" s="111">
        <v>562.140442</v>
      </c>
      <c r="E1158" s="111">
        <v>556.501038</v>
      </c>
    </row>
    <row r="1159" spans="1:5" ht="12.75">
      <c r="A1159" s="102">
        <v>1989.33337</v>
      </c>
      <c r="B1159" s="111">
        <v>549.179199</v>
      </c>
      <c r="C1159" s="111">
        <v>534.999268</v>
      </c>
      <c r="D1159" s="111">
        <v>562.246765</v>
      </c>
      <c r="E1159" s="111">
        <v>556.496765</v>
      </c>
    </row>
    <row r="1160" spans="1:5" ht="12.75">
      <c r="A1160" s="102">
        <v>1989.41663</v>
      </c>
      <c r="B1160" s="111">
        <v>549.033875</v>
      </c>
      <c r="C1160" s="111">
        <v>534.999268</v>
      </c>
      <c r="D1160" s="111">
        <v>562.34906</v>
      </c>
      <c r="E1160" s="111">
        <v>556.487915</v>
      </c>
    </row>
    <row r="1161" spans="1:5" ht="12.75">
      <c r="A1161" s="102">
        <v>1989.5</v>
      </c>
      <c r="B1161" s="111">
        <v>548.887024</v>
      </c>
      <c r="C1161" s="111">
        <v>534.999268</v>
      </c>
      <c r="D1161" s="111">
        <v>562.447693</v>
      </c>
      <c r="E1161" s="111">
        <v>556.474365</v>
      </c>
    </row>
    <row r="1162" spans="1:5" ht="12.75">
      <c r="A1162" s="102">
        <v>1989.58337</v>
      </c>
      <c r="B1162" s="111">
        <v>548.738831</v>
      </c>
      <c r="C1162" s="111">
        <v>534.999329</v>
      </c>
      <c r="D1162" s="111">
        <v>562.542419</v>
      </c>
      <c r="E1162" s="111">
        <v>556.456116</v>
      </c>
    </row>
    <row r="1163" spans="1:5" ht="12.75">
      <c r="A1163" s="102">
        <v>1989.66663</v>
      </c>
      <c r="B1163" s="111">
        <v>548.589478</v>
      </c>
      <c r="C1163" s="111">
        <v>534.999329</v>
      </c>
      <c r="D1163" s="111">
        <v>562.633057</v>
      </c>
      <c r="E1163" s="111">
        <v>556.433167</v>
      </c>
    </row>
    <row r="1164" spans="1:5" ht="12.75">
      <c r="A1164" s="102">
        <v>1989.75</v>
      </c>
      <c r="B1164" s="111">
        <v>548.43866</v>
      </c>
      <c r="C1164" s="111">
        <v>534.999329</v>
      </c>
      <c r="D1164" s="111">
        <v>562.719788</v>
      </c>
      <c r="E1164" s="111">
        <v>556.405334</v>
      </c>
    </row>
    <row r="1165" spans="1:5" ht="12.75">
      <c r="A1165" s="102">
        <v>1989.83337</v>
      </c>
      <c r="B1165" s="111">
        <v>548.28656</v>
      </c>
      <c r="C1165" s="111">
        <v>534.999329</v>
      </c>
      <c r="D1165" s="111">
        <v>562.802429</v>
      </c>
      <c r="E1165" s="111">
        <v>556.3726810000001</v>
      </c>
    </row>
    <row r="1166" spans="1:5" ht="12.75">
      <c r="A1166" s="102">
        <v>1989.91663</v>
      </c>
      <c r="B1166" s="111">
        <v>548.133362</v>
      </c>
      <c r="C1166" s="111">
        <v>534.99939</v>
      </c>
      <c r="D1166" s="111">
        <v>562.880737</v>
      </c>
      <c r="E1166" s="111">
        <v>556.335083</v>
      </c>
    </row>
    <row r="1167" spans="1:5" ht="12.75">
      <c r="A1167" s="102">
        <v>1990</v>
      </c>
      <c r="B1167" s="111">
        <v>547.978699</v>
      </c>
      <c r="C1167" s="111">
        <v>534.99939</v>
      </c>
      <c r="D1167" s="111">
        <v>562.954956</v>
      </c>
      <c r="E1167" s="111">
        <v>556.292542</v>
      </c>
    </row>
    <row r="1168" spans="1:5" ht="12.75">
      <c r="A1168" s="102">
        <v>1990.08337</v>
      </c>
      <c r="B1168" s="111">
        <v>547.822754</v>
      </c>
      <c r="C1168" s="111">
        <v>534.99939</v>
      </c>
      <c r="D1168" s="111">
        <v>563.024841</v>
      </c>
      <c r="E1168" s="111">
        <v>556.244934</v>
      </c>
    </row>
    <row r="1169" spans="1:5" ht="12.75">
      <c r="A1169" s="102">
        <v>1990.16663</v>
      </c>
      <c r="B1169" s="111">
        <v>547.665771</v>
      </c>
      <c r="C1169" s="111">
        <v>534.999451</v>
      </c>
      <c r="D1169" s="111">
        <v>563.090271</v>
      </c>
      <c r="E1169" s="111">
        <v>556.192261</v>
      </c>
    </row>
    <row r="1170" spans="1:5" ht="12.75">
      <c r="A1170" s="102">
        <v>1990.25</v>
      </c>
      <c r="B1170" s="111">
        <v>547.507324</v>
      </c>
      <c r="C1170" s="111">
        <v>534.999451</v>
      </c>
      <c r="D1170" s="111">
        <v>563.151367</v>
      </c>
      <c r="E1170" s="111">
        <v>556.134399</v>
      </c>
    </row>
    <row r="1171" spans="1:5" ht="12.75">
      <c r="A1171" s="102">
        <v>1990.33337</v>
      </c>
      <c r="B1171" s="111">
        <v>547.347595</v>
      </c>
      <c r="C1171" s="111">
        <v>534.999451</v>
      </c>
      <c r="D1171" s="111">
        <v>563.207947</v>
      </c>
      <c r="E1171" s="111">
        <v>556.07135</v>
      </c>
    </row>
    <row r="1172" spans="1:5" ht="12.75">
      <c r="A1172" s="102">
        <v>1990.41663</v>
      </c>
      <c r="B1172" s="111">
        <v>547.186951</v>
      </c>
      <c r="C1172" s="111">
        <v>534.999451</v>
      </c>
      <c r="D1172" s="111">
        <v>563.259888</v>
      </c>
      <c r="E1172" s="111">
        <v>556.003113</v>
      </c>
    </row>
    <row r="1173" spans="1:5" ht="12.75">
      <c r="A1173" s="102">
        <v>1990.5</v>
      </c>
      <c r="B1173" s="111">
        <v>547.02478</v>
      </c>
      <c r="C1173" s="111">
        <v>534.999512</v>
      </c>
      <c r="D1173" s="111">
        <v>563.307251</v>
      </c>
      <c r="E1173" s="111">
        <v>555.929443</v>
      </c>
    </row>
    <row r="1174" spans="1:5" ht="12.75">
      <c r="A1174" s="102">
        <v>1990.58337</v>
      </c>
      <c r="B1174" s="111">
        <v>546.86145</v>
      </c>
      <c r="C1174" s="111">
        <v>534.999512</v>
      </c>
      <c r="D1174" s="111">
        <v>563.349915</v>
      </c>
      <c r="E1174" s="111">
        <v>555.850464</v>
      </c>
    </row>
    <row r="1175" spans="1:5" ht="12.75">
      <c r="A1175" s="102">
        <v>1990.66663</v>
      </c>
      <c r="B1175" s="111">
        <v>546.697144</v>
      </c>
      <c r="C1175" s="111">
        <v>534.999512</v>
      </c>
      <c r="D1175" s="111">
        <v>563.387695</v>
      </c>
      <c r="E1175" s="111">
        <v>555.766174</v>
      </c>
    </row>
    <row r="1176" spans="1:5" ht="12.75">
      <c r="A1176" s="102">
        <v>1990.75</v>
      </c>
      <c r="B1176" s="111">
        <v>546.531372</v>
      </c>
      <c r="C1176" s="111">
        <v>534.999512</v>
      </c>
      <c r="D1176" s="111">
        <v>563.420715</v>
      </c>
      <c r="E1176" s="111">
        <v>555.67627</v>
      </c>
    </row>
    <row r="1177" spans="1:5" ht="12.75">
      <c r="A1177" s="102">
        <v>1990.83337</v>
      </c>
      <c r="B1177" s="111">
        <v>546.364502</v>
      </c>
      <c r="C1177" s="111">
        <v>534.999512</v>
      </c>
      <c r="D1177" s="111">
        <v>563.44873</v>
      </c>
      <c r="E1177" s="111">
        <v>555.580811</v>
      </c>
    </row>
    <row r="1178" spans="1:5" ht="12.75">
      <c r="A1178" s="102">
        <v>1990.91663</v>
      </c>
      <c r="B1178" s="111">
        <v>546.196655</v>
      </c>
      <c r="C1178" s="111">
        <v>534.999573</v>
      </c>
      <c r="D1178" s="111">
        <v>563.471741</v>
      </c>
      <c r="E1178" s="111">
        <v>555.47998</v>
      </c>
    </row>
    <row r="1179" spans="1:5" ht="12.75">
      <c r="A1179" s="102">
        <v>1991</v>
      </c>
      <c r="B1179" s="111">
        <v>546.027405</v>
      </c>
      <c r="C1179" s="111">
        <v>534.999573</v>
      </c>
      <c r="D1179" s="111">
        <v>563.489746</v>
      </c>
      <c r="E1179" s="111">
        <v>555.373291</v>
      </c>
    </row>
    <row r="1180" spans="1:5" ht="12.75">
      <c r="A1180" s="102">
        <v>1991.08337</v>
      </c>
      <c r="B1180" s="111">
        <v>545.856995</v>
      </c>
      <c r="C1180" s="111">
        <v>534.999573</v>
      </c>
      <c r="D1180" s="111">
        <v>563.502502</v>
      </c>
      <c r="E1180" s="111">
        <v>555.260925</v>
      </c>
    </row>
    <row r="1181" spans="1:5" ht="12.75">
      <c r="A1181" s="102">
        <v>1991.16663</v>
      </c>
      <c r="B1181" s="111">
        <v>545.685669</v>
      </c>
      <c r="C1181" s="111">
        <v>534.999573</v>
      </c>
      <c r="D1181" s="111">
        <v>563.510071</v>
      </c>
      <c r="E1181" s="111">
        <v>555.142883</v>
      </c>
    </row>
    <row r="1182" spans="1:5" ht="12.75">
      <c r="A1182" s="102">
        <v>1991.25</v>
      </c>
      <c r="B1182" s="111">
        <v>545.513</v>
      </c>
      <c r="C1182" s="111">
        <v>534.999573</v>
      </c>
      <c r="D1182" s="111">
        <v>563.512329</v>
      </c>
      <c r="E1182" s="111">
        <v>555.018982</v>
      </c>
    </row>
    <row r="1183" spans="1:5" ht="12.75">
      <c r="A1183" s="102">
        <v>1991.33337</v>
      </c>
      <c r="B1183" s="111">
        <v>545.339233</v>
      </c>
      <c r="C1183" s="111">
        <v>534.999634</v>
      </c>
      <c r="D1183" s="111">
        <v>563.509216</v>
      </c>
      <c r="E1183" s="111">
        <v>554.889221</v>
      </c>
    </row>
    <row r="1184" spans="1:5" ht="12.75">
      <c r="A1184" s="102">
        <v>1991.41663</v>
      </c>
      <c r="B1184" s="111">
        <v>545.164551</v>
      </c>
      <c r="C1184" s="111">
        <v>534.999634</v>
      </c>
      <c r="D1184" s="111">
        <v>563.500671</v>
      </c>
      <c r="E1184" s="111">
        <v>554.753662</v>
      </c>
    </row>
    <row r="1185" spans="1:5" ht="12.75">
      <c r="A1185" s="102">
        <v>1991.5</v>
      </c>
      <c r="B1185" s="111">
        <v>544.988525</v>
      </c>
      <c r="C1185" s="111">
        <v>534.999634</v>
      </c>
      <c r="D1185" s="111">
        <v>563.486572</v>
      </c>
      <c r="E1185" s="111">
        <v>554.611938</v>
      </c>
    </row>
    <row r="1186" spans="1:5" ht="12.75">
      <c r="A1186" s="102">
        <v>1991.58337</v>
      </c>
      <c r="B1186" s="111">
        <v>544.811462</v>
      </c>
      <c r="C1186" s="111">
        <v>534.999634</v>
      </c>
      <c r="D1186" s="111">
        <v>563.466858</v>
      </c>
      <c r="E1186" s="111">
        <v>554.464172</v>
      </c>
    </row>
    <row r="1187" spans="1:5" ht="12.75">
      <c r="A1187" s="102">
        <v>1991.66663</v>
      </c>
      <c r="B1187" s="111">
        <v>544.633484</v>
      </c>
      <c r="C1187" s="111">
        <v>534.999634</v>
      </c>
      <c r="D1187" s="111">
        <v>563.441467</v>
      </c>
      <c r="E1187" s="111">
        <v>554.310608</v>
      </c>
    </row>
    <row r="1188" spans="1:5" ht="12.75">
      <c r="A1188" s="102">
        <v>1991.75</v>
      </c>
      <c r="B1188" s="111">
        <v>544.454224</v>
      </c>
      <c r="C1188" s="111">
        <v>534.999634</v>
      </c>
      <c r="D1188" s="111">
        <v>563.410278</v>
      </c>
      <c r="E1188" s="111">
        <v>554.150635</v>
      </c>
    </row>
    <row r="1189" spans="1:5" ht="12.75">
      <c r="A1189" s="102">
        <v>1991.83337</v>
      </c>
      <c r="B1189" s="111">
        <v>544.273926</v>
      </c>
      <c r="C1189" s="111">
        <v>534.999695</v>
      </c>
      <c r="D1189" s="111">
        <v>563.37323</v>
      </c>
      <c r="E1189" s="111">
        <v>553.984497</v>
      </c>
    </row>
    <row r="1190" spans="1:5" ht="12.75">
      <c r="A1190" s="102">
        <v>1991.91663</v>
      </c>
      <c r="B1190" s="111">
        <v>544.092773</v>
      </c>
      <c r="C1190" s="111">
        <v>534.999695</v>
      </c>
      <c r="D1190" s="111">
        <v>563.330383</v>
      </c>
      <c r="E1190" s="111">
        <v>553.812317</v>
      </c>
    </row>
    <row r="1191" spans="1:5" ht="12.75">
      <c r="A1191" s="102">
        <v>1992</v>
      </c>
      <c r="B1191" s="111">
        <v>543.910339</v>
      </c>
      <c r="C1191" s="111">
        <v>534.999695</v>
      </c>
      <c r="D1191" s="111">
        <v>563.281372</v>
      </c>
      <c r="E1191" s="111">
        <v>553.633667</v>
      </c>
    </row>
    <row r="1192" spans="1:5" ht="12.75">
      <c r="A1192" s="102">
        <v>1992.08337</v>
      </c>
      <c r="B1192" s="111">
        <v>543.726868</v>
      </c>
      <c r="C1192" s="111">
        <v>534.999695</v>
      </c>
      <c r="D1192" s="111">
        <v>563.226318</v>
      </c>
      <c r="E1192" s="111">
        <v>553.448608</v>
      </c>
    </row>
    <row r="1193" spans="1:5" ht="12.75">
      <c r="A1193" s="102">
        <v>1992.16663</v>
      </c>
      <c r="B1193" s="111">
        <v>543.542664</v>
      </c>
      <c r="C1193" s="111">
        <v>534.999695</v>
      </c>
      <c r="D1193" s="111">
        <v>563.165222</v>
      </c>
      <c r="E1193" s="111">
        <v>553.257385</v>
      </c>
    </row>
    <row r="1194" spans="1:5" ht="12.75">
      <c r="A1194" s="102">
        <v>1992.25</v>
      </c>
      <c r="B1194" s="111">
        <v>543.357117</v>
      </c>
      <c r="C1194" s="111">
        <v>534.999695</v>
      </c>
      <c r="D1194" s="111">
        <v>563.097717</v>
      </c>
      <c r="E1194" s="111">
        <v>553.059448</v>
      </c>
    </row>
    <row r="1195" spans="1:5" ht="12.75">
      <c r="A1195" s="102">
        <v>1992.33337</v>
      </c>
      <c r="B1195" s="111">
        <v>543.170593</v>
      </c>
      <c r="C1195" s="111">
        <v>534.999695</v>
      </c>
      <c r="D1195" s="111">
        <v>563.023926</v>
      </c>
      <c r="E1195" s="111">
        <v>552.855042</v>
      </c>
    </row>
    <row r="1196" spans="1:5" ht="12.75">
      <c r="A1196" s="102">
        <v>1992.41663</v>
      </c>
      <c r="B1196" s="111">
        <v>542.983337</v>
      </c>
      <c r="C1196" s="111">
        <v>534.999695</v>
      </c>
      <c r="D1196" s="111">
        <v>562.943787</v>
      </c>
      <c r="E1196" s="111">
        <v>552.644348</v>
      </c>
    </row>
    <row r="1197" spans="1:5" ht="12.75">
      <c r="A1197" s="102">
        <v>1992.5</v>
      </c>
      <c r="B1197" s="111">
        <v>542.7948</v>
      </c>
      <c r="C1197" s="111">
        <v>534.999756</v>
      </c>
      <c r="D1197" s="111">
        <v>562.857117</v>
      </c>
      <c r="E1197" s="111">
        <v>552.426758</v>
      </c>
    </row>
    <row r="1198" spans="1:5" ht="12.75">
      <c r="A1198" s="102">
        <v>1992.58337</v>
      </c>
      <c r="B1198" s="111">
        <v>542.605286</v>
      </c>
      <c r="C1198" s="111">
        <v>534.999756</v>
      </c>
      <c r="D1198" s="111">
        <v>562.763855</v>
      </c>
      <c r="E1198" s="111">
        <v>552.202454</v>
      </c>
    </row>
    <row r="1199" spans="1:5" ht="12.75">
      <c r="A1199" s="102">
        <v>1992.66663</v>
      </c>
      <c r="B1199" s="111">
        <v>542.4151</v>
      </c>
      <c r="C1199" s="111">
        <v>534.999756</v>
      </c>
      <c r="D1199" s="111">
        <v>562.664062</v>
      </c>
      <c r="E1199" s="111">
        <v>551.971863</v>
      </c>
    </row>
    <row r="1200" spans="1:5" ht="12.75">
      <c r="A1200" s="102">
        <v>1992.75</v>
      </c>
      <c r="B1200" s="111">
        <v>542.223633</v>
      </c>
      <c r="C1200" s="111">
        <v>534.999756</v>
      </c>
      <c r="D1200" s="111">
        <v>562.557373</v>
      </c>
      <c r="E1200" s="111">
        <v>551.734131</v>
      </c>
    </row>
    <row r="1201" spans="1:5" ht="12.75">
      <c r="A1201" s="102">
        <v>1992.83337</v>
      </c>
      <c r="B1201" s="111">
        <v>542.03125</v>
      </c>
      <c r="C1201" s="111">
        <v>534.999756</v>
      </c>
      <c r="D1201" s="111">
        <v>562.443909</v>
      </c>
      <c r="E1201" s="111">
        <v>551.489502</v>
      </c>
    </row>
    <row r="1202" spans="1:5" ht="12.75">
      <c r="A1202" s="102">
        <v>1992.91663</v>
      </c>
      <c r="B1202" s="111">
        <v>541.838135</v>
      </c>
      <c r="C1202" s="111">
        <v>534.999756</v>
      </c>
      <c r="D1202" s="111">
        <v>562.323669</v>
      </c>
      <c r="E1202" s="111">
        <v>551.238464</v>
      </c>
    </row>
    <row r="1203" spans="1:5" ht="12.75">
      <c r="A1203" s="102">
        <v>1993</v>
      </c>
      <c r="B1203" s="111">
        <v>541.64386</v>
      </c>
      <c r="C1203" s="111">
        <v>534.999756</v>
      </c>
      <c r="D1203" s="111">
        <v>562.196289</v>
      </c>
      <c r="E1203" s="111">
        <v>550.980164</v>
      </c>
    </row>
    <row r="1204" spans="1:5" ht="12.75">
      <c r="A1204" s="102">
        <v>1993.08337</v>
      </c>
      <c r="B1204" s="111">
        <v>541.448669</v>
      </c>
      <c r="C1204" s="111">
        <v>534.999756</v>
      </c>
      <c r="D1204" s="111">
        <v>562.061829</v>
      </c>
      <c r="E1204" s="111">
        <v>550.714844</v>
      </c>
    </row>
    <row r="1205" spans="1:5" ht="12.75">
      <c r="A1205" s="102">
        <v>1993.16663</v>
      </c>
      <c r="B1205" s="111">
        <v>541.252808</v>
      </c>
      <c r="C1205" s="111">
        <v>534.999756</v>
      </c>
      <c r="D1205" s="111">
        <v>561.92041</v>
      </c>
      <c r="E1205" s="111">
        <v>550.442993</v>
      </c>
    </row>
    <row r="1206" spans="1:5" ht="12.75">
      <c r="A1206" s="102">
        <v>1993.25</v>
      </c>
      <c r="B1206" s="111">
        <v>541.055786</v>
      </c>
      <c r="C1206" s="111">
        <v>534.999817</v>
      </c>
      <c r="D1206" s="111">
        <v>561.771606</v>
      </c>
      <c r="E1206" s="111">
        <v>550.163635</v>
      </c>
    </row>
    <row r="1207" spans="1:5" ht="12.75">
      <c r="A1207" s="102">
        <v>1993.33337</v>
      </c>
      <c r="B1207" s="111">
        <v>540.857849</v>
      </c>
      <c r="C1207" s="111">
        <v>534.999817</v>
      </c>
      <c r="D1207" s="111">
        <v>561.615417</v>
      </c>
      <c r="E1207" s="111">
        <v>549.877197</v>
      </c>
    </row>
    <row r="1208" spans="1:5" ht="12.75">
      <c r="A1208" s="102">
        <v>1993.41663</v>
      </c>
      <c r="B1208" s="111">
        <v>540.659302</v>
      </c>
      <c r="C1208" s="111">
        <v>534.999817</v>
      </c>
      <c r="D1208" s="111">
        <v>561.452148</v>
      </c>
      <c r="E1208" s="111">
        <v>549.584045</v>
      </c>
    </row>
    <row r="1209" spans="1:5" ht="12.75">
      <c r="A1209" s="102">
        <v>1993.5</v>
      </c>
      <c r="B1209" s="111">
        <v>540.459595</v>
      </c>
      <c r="C1209" s="111">
        <v>534.999817</v>
      </c>
      <c r="D1209" s="111">
        <v>561.281128</v>
      </c>
      <c r="E1209" s="111">
        <v>549.283325</v>
      </c>
    </row>
    <row r="1210" spans="1:5" ht="12.75">
      <c r="A1210" s="102">
        <v>1993.58337</v>
      </c>
      <c r="B1210" s="111">
        <v>540.258972</v>
      </c>
      <c r="C1210" s="111">
        <v>534.999817</v>
      </c>
      <c r="D1210" s="111">
        <v>561.102539</v>
      </c>
      <c r="E1210" s="111">
        <v>548.975342</v>
      </c>
    </row>
    <row r="1211" spans="1:5" ht="12.75">
      <c r="A1211" s="102">
        <v>1993.66663</v>
      </c>
      <c r="B1211" s="111">
        <v>540.057861</v>
      </c>
      <c r="C1211" s="111">
        <v>534.999817</v>
      </c>
      <c r="D1211" s="111">
        <v>560.916626</v>
      </c>
      <c r="E1211" s="111">
        <v>548.660522</v>
      </c>
    </row>
    <row r="1212" spans="1:5" ht="12.75">
      <c r="A1212" s="102">
        <v>1993.75</v>
      </c>
      <c r="B1212" s="111">
        <v>539.85553</v>
      </c>
      <c r="C1212" s="111">
        <v>534.999817</v>
      </c>
      <c r="D1212" s="111">
        <v>560.722656</v>
      </c>
      <c r="E1212" s="111">
        <v>548.337952</v>
      </c>
    </row>
    <row r="1213" spans="1:5" ht="12.75">
      <c r="A1213" s="102">
        <v>1993.83337</v>
      </c>
      <c r="B1213" s="111">
        <v>539.652344</v>
      </c>
      <c r="C1213" s="111">
        <v>534.999817</v>
      </c>
      <c r="D1213" s="111">
        <v>560.520874</v>
      </c>
      <c r="E1213" s="111">
        <v>548.008057</v>
      </c>
    </row>
    <row r="1214" spans="1:5" ht="12.75">
      <c r="A1214" s="102">
        <v>1993.91663</v>
      </c>
      <c r="B1214" s="111">
        <v>539.448669</v>
      </c>
      <c r="C1214" s="111">
        <v>534.999817</v>
      </c>
      <c r="D1214" s="111">
        <v>560.311523</v>
      </c>
      <c r="E1214" s="111">
        <v>547.671265</v>
      </c>
    </row>
    <row r="1215" spans="1:5" ht="12.75">
      <c r="A1215" s="102">
        <v>1994</v>
      </c>
      <c r="B1215" s="111">
        <v>539.243835</v>
      </c>
      <c r="C1215" s="111">
        <v>534.999817</v>
      </c>
      <c r="D1215" s="111">
        <v>560.093933</v>
      </c>
      <c r="E1215" s="111">
        <v>547.326538</v>
      </c>
    </row>
    <row r="1216" spans="1:5" ht="12.75">
      <c r="A1216" s="102">
        <v>1994.08337</v>
      </c>
      <c r="B1216" s="111">
        <v>539.038208</v>
      </c>
      <c r="C1216" s="111">
        <v>534.999817</v>
      </c>
      <c r="D1216" s="111">
        <v>559.868286</v>
      </c>
      <c r="E1216" s="111">
        <v>546.974365</v>
      </c>
    </row>
    <row r="1217" spans="1:5" ht="12.75">
      <c r="A1217" s="102">
        <v>1994.16663</v>
      </c>
      <c r="B1217" s="111">
        <v>538.832031</v>
      </c>
      <c r="C1217" s="111">
        <v>534.999817</v>
      </c>
      <c r="D1217" s="111">
        <v>559.634827</v>
      </c>
      <c r="E1217" s="111">
        <v>546.615173</v>
      </c>
    </row>
    <row r="1218" spans="1:5" ht="12.75">
      <c r="A1218" s="102">
        <v>1994.25</v>
      </c>
      <c r="B1218" s="111">
        <v>538.624756</v>
      </c>
      <c r="C1218" s="111">
        <v>534.999878</v>
      </c>
      <c r="D1218" s="111">
        <v>559.392822</v>
      </c>
      <c r="E1218" s="111">
        <v>546.247925</v>
      </c>
    </row>
    <row r="1219" spans="1:5" ht="12.75">
      <c r="A1219" s="102">
        <v>1994.33337</v>
      </c>
      <c r="B1219" s="111">
        <v>538.416748</v>
      </c>
      <c r="C1219" s="111">
        <v>534.999878</v>
      </c>
      <c r="D1219" s="111">
        <v>559.142517</v>
      </c>
      <c r="E1219" s="111">
        <v>545.873169</v>
      </c>
    </row>
    <row r="1220" spans="1:5" ht="12.75">
      <c r="A1220" s="102">
        <v>1994.41663</v>
      </c>
      <c r="B1220" s="111">
        <v>538.208191</v>
      </c>
      <c r="C1220" s="111">
        <v>534.999878</v>
      </c>
      <c r="D1220" s="111">
        <v>558.884216</v>
      </c>
      <c r="E1220" s="111">
        <v>545.491333</v>
      </c>
    </row>
    <row r="1221" spans="1:5" ht="12.75">
      <c r="A1221" s="102">
        <v>1994.5</v>
      </c>
      <c r="B1221" s="111">
        <v>537.998596</v>
      </c>
      <c r="C1221" s="111">
        <v>534.999878</v>
      </c>
      <c r="D1221" s="111">
        <v>558.617126</v>
      </c>
      <c r="E1221" s="111">
        <v>545.101257</v>
      </c>
    </row>
    <row r="1222" spans="1:5" ht="12.75">
      <c r="A1222" s="102">
        <v>1994.58337</v>
      </c>
      <c r="B1222" s="111">
        <v>537.788208</v>
      </c>
      <c r="C1222" s="111">
        <v>534.999878</v>
      </c>
      <c r="D1222" s="111">
        <v>558.341492</v>
      </c>
      <c r="E1222" s="111">
        <v>544.703552</v>
      </c>
    </row>
    <row r="1223" spans="1:5" ht="12.75">
      <c r="A1223" s="102">
        <v>1994.66663</v>
      </c>
      <c r="B1223" s="111">
        <v>537.577332</v>
      </c>
      <c r="C1223" s="111">
        <v>534.999878</v>
      </c>
      <c r="D1223" s="111">
        <v>558.057678</v>
      </c>
      <c r="E1223" s="111">
        <v>544.298767</v>
      </c>
    </row>
    <row r="1224" spans="1:5" ht="12.75">
      <c r="A1224" s="102">
        <v>1994.75</v>
      </c>
      <c r="B1224" s="111">
        <v>537.365479</v>
      </c>
      <c r="C1224" s="111">
        <v>534.999878</v>
      </c>
      <c r="D1224" s="111">
        <v>557.764771</v>
      </c>
      <c r="E1224" s="111">
        <v>543.88562</v>
      </c>
    </row>
    <row r="1225" spans="1:5" ht="12.75">
      <c r="A1225" s="102">
        <v>1994.83337</v>
      </c>
      <c r="B1225" s="111">
        <v>537.152832</v>
      </c>
      <c r="C1225" s="111">
        <v>534.999878</v>
      </c>
      <c r="D1225" s="111">
        <v>557.463135</v>
      </c>
      <c r="E1225" s="111">
        <v>543.464722</v>
      </c>
    </row>
    <row r="1226" spans="1:5" ht="12.75">
      <c r="A1226" s="102">
        <v>1994.91663</v>
      </c>
      <c r="B1226" s="111">
        <v>536.939758</v>
      </c>
      <c r="C1226" s="111">
        <v>534.999878</v>
      </c>
      <c r="D1226" s="111">
        <v>557.153137</v>
      </c>
      <c r="E1226" s="111">
        <v>543.036682</v>
      </c>
    </row>
    <row r="1227" spans="1:5" ht="12.75">
      <c r="A1227" s="102">
        <v>1995</v>
      </c>
      <c r="B1227" s="111">
        <v>536.725647</v>
      </c>
      <c r="C1227" s="111">
        <v>534.999878</v>
      </c>
      <c r="D1227" s="111">
        <v>556.833801</v>
      </c>
      <c r="E1227" s="111">
        <v>542.60022</v>
      </c>
    </row>
    <row r="1228" spans="1:5" ht="12.75">
      <c r="A1228" s="102">
        <v>1995.08337</v>
      </c>
      <c r="B1228" s="111">
        <v>536.510803</v>
      </c>
      <c r="C1228" s="111">
        <v>534.999878</v>
      </c>
      <c r="D1228" s="111">
        <v>556.505371</v>
      </c>
      <c r="E1228" s="111">
        <v>542.155884</v>
      </c>
    </row>
    <row r="1229" spans="1:5" ht="12.75">
      <c r="A1229" s="102">
        <v>1995.16663</v>
      </c>
      <c r="B1229" s="111">
        <v>536.295593</v>
      </c>
      <c r="C1229" s="111">
        <v>534.999878</v>
      </c>
      <c r="D1229" s="111">
        <v>556.168518</v>
      </c>
      <c r="E1229" s="111">
        <v>541.704407</v>
      </c>
    </row>
    <row r="1230" spans="1:5" ht="12.75">
      <c r="A1230" s="102">
        <v>1995.25</v>
      </c>
      <c r="B1230" s="111">
        <v>536.079407</v>
      </c>
      <c r="C1230" s="111">
        <v>534.999878</v>
      </c>
      <c r="D1230" s="111">
        <v>555.822021</v>
      </c>
      <c r="E1230" s="111">
        <v>541.244385</v>
      </c>
    </row>
    <row r="1231" spans="1:5" ht="12.75">
      <c r="A1231" s="102">
        <v>1995.33337</v>
      </c>
      <c r="B1231" s="111">
        <v>535.862488</v>
      </c>
      <c r="C1231" s="111">
        <v>534.999878</v>
      </c>
      <c r="D1231" s="111">
        <v>555.46637</v>
      </c>
      <c r="E1231" s="111">
        <v>540.776489</v>
      </c>
    </row>
    <row r="1232" spans="1:5" ht="12.75">
      <c r="A1232" s="102">
        <v>1995.41663</v>
      </c>
      <c r="B1232" s="111">
        <v>535.645203</v>
      </c>
      <c r="C1232" s="111">
        <v>534.999878</v>
      </c>
      <c r="D1232" s="111">
        <v>555.10199</v>
      </c>
      <c r="E1232" s="111">
        <v>540.301392</v>
      </c>
    </row>
    <row r="1233" spans="1:5" ht="12.75">
      <c r="A1233" s="102">
        <v>1995.5</v>
      </c>
      <c r="B1233" s="111">
        <v>535.42688</v>
      </c>
      <c r="C1233" s="111">
        <v>534.999878</v>
      </c>
      <c r="D1233" s="111">
        <v>554.727722</v>
      </c>
      <c r="E1233" s="111">
        <v>539.817627</v>
      </c>
    </row>
    <row r="1234" spans="1:5" ht="12.75">
      <c r="A1234" s="102">
        <v>1995.58337</v>
      </c>
      <c r="B1234" s="111">
        <v>535.207947</v>
      </c>
      <c r="C1234" s="111">
        <v>534.999878</v>
      </c>
      <c r="D1234" s="111">
        <v>554.344116</v>
      </c>
      <c r="E1234" s="111">
        <v>539.325928</v>
      </c>
    </row>
    <row r="1235" spans="1:5" ht="12.75">
      <c r="A1235" s="102">
        <v>1995.66663</v>
      </c>
      <c r="B1235" s="111">
        <v>534.988647</v>
      </c>
      <c r="C1235" s="111">
        <v>534.999878</v>
      </c>
      <c r="D1235" s="111">
        <v>553.95166</v>
      </c>
      <c r="E1235" s="111">
        <v>538.827026</v>
      </c>
    </row>
    <row r="1236" spans="1:5" ht="12.75">
      <c r="A1236" s="102">
        <v>1995.75</v>
      </c>
      <c r="B1236" s="111">
        <v>534.768433</v>
      </c>
      <c r="C1236" s="111">
        <v>534.999878</v>
      </c>
      <c r="D1236" s="111">
        <v>553.549072</v>
      </c>
      <c r="E1236" s="111">
        <v>538.319458</v>
      </c>
    </row>
    <row r="1237" spans="1:5" ht="12.75">
      <c r="A1237" s="102">
        <v>1995.83337</v>
      </c>
      <c r="B1237" s="111">
        <v>534.547485</v>
      </c>
      <c r="C1237" s="111">
        <v>534.999939</v>
      </c>
      <c r="D1237" s="111">
        <v>553.136963</v>
      </c>
      <c r="E1237" s="111">
        <v>537.803894</v>
      </c>
    </row>
    <row r="1238" spans="1:5" ht="12.75">
      <c r="A1238" s="102">
        <v>1995.91663</v>
      </c>
      <c r="B1238" s="111">
        <v>534.326294</v>
      </c>
      <c r="C1238" s="111">
        <v>534.999939</v>
      </c>
      <c r="D1238" s="111">
        <v>552.71582</v>
      </c>
      <c r="E1238" s="111">
        <v>537.281067</v>
      </c>
    </row>
    <row r="1239" spans="1:5" ht="12.75">
      <c r="A1239" s="102">
        <v>1996</v>
      </c>
      <c r="B1239" s="111">
        <v>534.104126</v>
      </c>
      <c r="C1239" s="111">
        <v>534.999939</v>
      </c>
      <c r="D1239" s="111">
        <v>552.284363</v>
      </c>
      <c r="E1239" s="111">
        <v>536.749512</v>
      </c>
    </row>
    <row r="1240" spans="1:5" ht="12.75">
      <c r="A1240" s="102">
        <v>1996.08337</v>
      </c>
      <c r="B1240" s="111">
        <v>533.881348</v>
      </c>
      <c r="C1240" s="111">
        <v>534.999939</v>
      </c>
      <c r="D1240" s="111">
        <v>551.843201</v>
      </c>
      <c r="E1240" s="111">
        <v>536.210022</v>
      </c>
    </row>
    <row r="1241" spans="1:5" ht="12.75">
      <c r="A1241" s="102">
        <v>1996.16663</v>
      </c>
      <c r="B1241" s="111">
        <v>533.658264</v>
      </c>
      <c r="C1241" s="111">
        <v>534.999939</v>
      </c>
      <c r="D1241" s="111">
        <v>551.392822</v>
      </c>
      <c r="E1241" s="111">
        <v>535.663269</v>
      </c>
    </row>
    <row r="1242" spans="1:5" ht="12.75">
      <c r="A1242" s="102">
        <v>1996.25</v>
      </c>
      <c r="B1242" s="111">
        <v>533.434265</v>
      </c>
      <c r="C1242" s="111">
        <v>534.999939</v>
      </c>
      <c r="D1242" s="111">
        <v>550.932007</v>
      </c>
      <c r="E1242" s="111">
        <v>535.107788</v>
      </c>
    </row>
    <row r="1243" spans="1:5" ht="12.75">
      <c r="A1243" s="102">
        <v>1996.33337</v>
      </c>
      <c r="B1243" s="111">
        <v>533.209717</v>
      </c>
      <c r="C1243" s="111">
        <v>534.999939</v>
      </c>
      <c r="D1243" s="111">
        <v>550.461304</v>
      </c>
      <c r="E1243" s="111">
        <v>534.54425</v>
      </c>
    </row>
    <row r="1244" spans="1:5" ht="12.75">
      <c r="A1244" s="102">
        <v>1996.41663</v>
      </c>
      <c r="B1244" s="111">
        <v>532.984863</v>
      </c>
      <c r="C1244" s="111">
        <v>534.999939</v>
      </c>
      <c r="D1244" s="111">
        <v>549.981323</v>
      </c>
      <c r="E1244" s="111">
        <v>533.973572</v>
      </c>
    </row>
    <row r="1245" spans="1:5" ht="12.75">
      <c r="A1245" s="102">
        <v>1996.5</v>
      </c>
      <c r="B1245" s="111">
        <v>532.759094</v>
      </c>
      <c r="C1245" s="111">
        <v>534.999939</v>
      </c>
      <c r="D1245" s="111">
        <v>549.490662</v>
      </c>
      <c r="E1245" s="111">
        <v>533.394043</v>
      </c>
    </row>
    <row r="1246" spans="1:5" ht="12.75">
      <c r="A1246" s="102">
        <v>1996.58337</v>
      </c>
      <c r="B1246" s="111">
        <v>532.532776</v>
      </c>
      <c r="C1246" s="111">
        <v>534.999939</v>
      </c>
      <c r="D1246" s="111">
        <v>548.98999</v>
      </c>
      <c r="E1246" s="111">
        <v>532.80658</v>
      </c>
    </row>
    <row r="1247" spans="1:5" ht="12.75">
      <c r="A1247" s="102">
        <v>1996.66663</v>
      </c>
      <c r="B1247" s="111">
        <v>532.306213</v>
      </c>
      <c r="C1247" s="111">
        <v>534.999939</v>
      </c>
      <c r="D1247" s="111">
        <v>548.479919</v>
      </c>
      <c r="E1247" s="111">
        <v>532.212036</v>
      </c>
    </row>
    <row r="1248" spans="1:5" ht="12.75">
      <c r="A1248" s="102">
        <v>1996.75</v>
      </c>
      <c r="B1248" s="111">
        <v>532.078796</v>
      </c>
      <c r="C1248" s="111">
        <v>534.999939</v>
      </c>
      <c r="D1248" s="111">
        <v>547.959045</v>
      </c>
      <c r="E1248" s="111">
        <v>531.608582</v>
      </c>
    </row>
    <row r="1249" spans="1:5" ht="12.75">
      <c r="A1249" s="102">
        <v>1996.83337</v>
      </c>
      <c r="B1249" s="111">
        <v>531.850769</v>
      </c>
      <c r="C1249" s="111">
        <v>534.999939</v>
      </c>
      <c r="D1249" s="111">
        <v>547.427979</v>
      </c>
      <c r="E1249" s="111">
        <v>530.997192</v>
      </c>
    </row>
    <row r="1250" spans="1:5" ht="12.75">
      <c r="A1250" s="102">
        <v>1996.91663</v>
      </c>
      <c r="B1250" s="111">
        <v>531.622559</v>
      </c>
      <c r="C1250" s="111">
        <v>534.999939</v>
      </c>
      <c r="D1250" s="111">
        <v>546.887451</v>
      </c>
      <c r="E1250" s="111">
        <v>530.378784</v>
      </c>
    </row>
    <row r="1251" spans="1:5" ht="12.75">
      <c r="A1251" s="102">
        <v>1997</v>
      </c>
      <c r="B1251" s="111">
        <v>531.393494</v>
      </c>
      <c r="C1251" s="111">
        <v>534.999939</v>
      </c>
      <c r="D1251" s="111">
        <v>546.335999</v>
      </c>
      <c r="E1251" s="111">
        <v>529.751526</v>
      </c>
    </row>
    <row r="1252" spans="1:5" ht="12.75">
      <c r="A1252" s="102">
        <v>1997.08337</v>
      </c>
      <c r="B1252" s="111">
        <v>531.16394</v>
      </c>
      <c r="C1252" s="111">
        <v>534.999939</v>
      </c>
      <c r="D1252" s="111">
        <v>545.774231</v>
      </c>
      <c r="E1252" s="111">
        <v>529.116394</v>
      </c>
    </row>
    <row r="1253" spans="1:5" ht="12.75">
      <c r="A1253" s="102">
        <v>1997.16663</v>
      </c>
      <c r="B1253" s="111">
        <v>530.934143</v>
      </c>
      <c r="C1253" s="111">
        <v>534.999939</v>
      </c>
      <c r="D1253" s="111">
        <v>545.203003</v>
      </c>
      <c r="E1253" s="111">
        <v>528.474304</v>
      </c>
    </row>
    <row r="1254" spans="1:5" ht="12.75">
      <c r="A1254" s="102">
        <v>1997.25</v>
      </c>
      <c r="B1254" s="111">
        <v>530.703552</v>
      </c>
      <c r="C1254" s="111">
        <v>534.999939</v>
      </c>
      <c r="D1254" s="111">
        <v>544.620667</v>
      </c>
      <c r="E1254" s="111">
        <v>527.823364</v>
      </c>
    </row>
    <row r="1255" spans="1:5" ht="12.75">
      <c r="A1255" s="102">
        <v>1997.33337</v>
      </c>
      <c r="B1255" s="111">
        <v>530.472412</v>
      </c>
      <c r="C1255" s="111">
        <v>534.999939</v>
      </c>
      <c r="D1255" s="111">
        <v>544.027954</v>
      </c>
      <c r="E1255" s="111">
        <v>527.164612</v>
      </c>
    </row>
    <row r="1256" spans="1:5" ht="12.75">
      <c r="A1256" s="102">
        <v>1997.41663</v>
      </c>
      <c r="B1256" s="111">
        <v>530.24115</v>
      </c>
      <c r="C1256" s="111">
        <v>534.999939</v>
      </c>
      <c r="D1256" s="111">
        <v>543.425781</v>
      </c>
      <c r="E1256" s="111">
        <v>526.499084</v>
      </c>
    </row>
    <row r="1257" spans="1:5" ht="12.75">
      <c r="A1257" s="102">
        <v>1997.5</v>
      </c>
      <c r="B1257" s="111">
        <v>530.009033</v>
      </c>
      <c r="C1257" s="111">
        <v>534.999939</v>
      </c>
      <c r="D1257" s="111">
        <v>542.812317</v>
      </c>
      <c r="E1257" s="111">
        <v>525.824707</v>
      </c>
    </row>
    <row r="1258" spans="1:5" ht="12.75">
      <c r="A1258" s="102">
        <v>1997.58337</v>
      </c>
      <c r="B1258" s="111">
        <v>529.776489</v>
      </c>
      <c r="C1258" s="111">
        <v>534.999939</v>
      </c>
      <c r="D1258" s="111">
        <v>542.188477</v>
      </c>
      <c r="E1258" s="111">
        <v>525.142578</v>
      </c>
    </row>
    <row r="1259" spans="1:5" ht="12.75">
      <c r="A1259" s="102">
        <v>1997.66663</v>
      </c>
      <c r="B1259" s="111">
        <v>529.543762</v>
      </c>
      <c r="C1259" s="111">
        <v>534.999939</v>
      </c>
      <c r="D1259" s="111">
        <v>541.555176</v>
      </c>
      <c r="E1259" s="111">
        <v>524.453796</v>
      </c>
    </row>
    <row r="1260" spans="1:5" ht="12.75">
      <c r="A1260" s="102">
        <v>1997.75</v>
      </c>
      <c r="B1260" s="111">
        <v>529.310242</v>
      </c>
      <c r="C1260" s="111">
        <v>534.999939</v>
      </c>
      <c r="D1260" s="111">
        <v>540.910522</v>
      </c>
      <c r="E1260" s="111">
        <v>523.756226</v>
      </c>
    </row>
    <row r="1261" spans="1:5" ht="12.75">
      <c r="A1261" s="102">
        <v>1997.83337</v>
      </c>
      <c r="B1261" s="111">
        <v>529.076294</v>
      </c>
      <c r="C1261" s="111">
        <v>534.999939</v>
      </c>
      <c r="D1261" s="111">
        <v>540.255493</v>
      </c>
      <c r="E1261" s="111">
        <v>523.051086</v>
      </c>
    </row>
    <row r="1262" spans="1:5" ht="12.75">
      <c r="A1262" s="102">
        <v>1997.91663</v>
      </c>
      <c r="B1262" s="111">
        <v>528.842224</v>
      </c>
      <c r="C1262" s="111">
        <v>534.999939</v>
      </c>
      <c r="D1262" s="111">
        <v>539.590942</v>
      </c>
      <c r="E1262" s="111">
        <v>522.339294</v>
      </c>
    </row>
    <row r="1263" spans="1:5" ht="12.75">
      <c r="A1263" s="102">
        <v>1998</v>
      </c>
      <c r="B1263" s="111">
        <v>528.607361</v>
      </c>
      <c r="C1263" s="111">
        <v>534.999939</v>
      </c>
      <c r="D1263" s="111">
        <v>538.914978</v>
      </c>
      <c r="E1263" s="111">
        <v>521.618958</v>
      </c>
    </row>
    <row r="1264" spans="1:5" ht="12.75">
      <c r="A1264" s="102">
        <v>1998.08337</v>
      </c>
      <c r="B1264" s="111">
        <v>528.37207</v>
      </c>
      <c r="C1264" s="111">
        <v>534.999939</v>
      </c>
      <c r="D1264" s="111">
        <v>538.228638</v>
      </c>
      <c r="E1264" s="111">
        <v>520.890991</v>
      </c>
    </row>
    <row r="1265" spans="1:5" ht="12.75">
      <c r="A1265" s="102">
        <v>1998.16663</v>
      </c>
      <c r="B1265" s="111">
        <v>528.136658</v>
      </c>
      <c r="C1265" s="111">
        <v>534.999939</v>
      </c>
      <c r="D1265" s="111">
        <v>537.532837</v>
      </c>
      <c r="E1265" s="111">
        <v>520.156677</v>
      </c>
    </row>
    <row r="1266" spans="1:5" ht="12.75">
      <c r="A1266" s="102">
        <v>1998.25</v>
      </c>
      <c r="B1266" s="111">
        <v>527.900513</v>
      </c>
      <c r="C1266" s="111">
        <v>534.999939</v>
      </c>
      <c r="D1266" s="111">
        <v>536.825684</v>
      </c>
      <c r="E1266" s="111">
        <v>519.413879</v>
      </c>
    </row>
    <row r="1267" spans="1:5" ht="12.75">
      <c r="A1267" s="102">
        <v>1998.33337</v>
      </c>
      <c r="B1267" s="111">
        <v>527.664001</v>
      </c>
      <c r="C1267" s="111">
        <v>534.999939</v>
      </c>
      <c r="D1267" s="111">
        <v>536.108093</v>
      </c>
      <c r="E1267" s="111">
        <v>518.663635</v>
      </c>
    </row>
    <row r="1268" spans="1:5" ht="12.75">
      <c r="A1268" s="102">
        <v>1998.41663</v>
      </c>
      <c r="B1268" s="111">
        <v>527.427368</v>
      </c>
      <c r="C1268" s="111">
        <v>534.999939</v>
      </c>
      <c r="D1268" s="111">
        <v>535.381226</v>
      </c>
      <c r="E1268" s="111">
        <v>517.907166</v>
      </c>
    </row>
    <row r="1269" spans="1:5" ht="12.75">
      <c r="A1269" s="102">
        <v>1998.5</v>
      </c>
      <c r="B1269" s="111">
        <v>527.190002</v>
      </c>
      <c r="C1269" s="111">
        <v>534.999939</v>
      </c>
      <c r="D1269" s="111">
        <v>534.642883</v>
      </c>
      <c r="E1269" s="111">
        <v>517.142334</v>
      </c>
    </row>
    <row r="1270" spans="1:5" ht="12.75">
      <c r="A1270" s="102">
        <v>1998.58337</v>
      </c>
      <c r="B1270" s="111">
        <v>526.952271</v>
      </c>
      <c r="C1270" s="111">
        <v>534.999939</v>
      </c>
      <c r="D1270" s="111">
        <v>533.894226</v>
      </c>
      <c r="E1270" s="111">
        <v>516.370178</v>
      </c>
    </row>
    <row r="1271" spans="1:5" ht="12.75">
      <c r="A1271" s="102">
        <v>1998.66663</v>
      </c>
      <c r="B1271" s="111">
        <v>526.714478</v>
      </c>
      <c r="C1271" s="111">
        <v>534.999939</v>
      </c>
      <c r="D1271" s="111">
        <v>533.136353</v>
      </c>
      <c r="E1271" s="111">
        <v>515.592102</v>
      </c>
    </row>
    <row r="1272" spans="1:5" ht="12.75">
      <c r="A1272" s="102">
        <v>1998.75</v>
      </c>
      <c r="B1272" s="111">
        <v>526.475952</v>
      </c>
      <c r="C1272" s="111">
        <v>534.999939</v>
      </c>
      <c r="D1272" s="111">
        <v>532.367126</v>
      </c>
      <c r="E1272" s="111">
        <v>514.805725</v>
      </c>
    </row>
    <row r="1273" spans="1:5" ht="12.75">
      <c r="A1273" s="102">
        <v>1998.83337</v>
      </c>
      <c r="B1273" s="111">
        <v>526.237061</v>
      </c>
      <c r="C1273" s="111">
        <v>534.999939</v>
      </c>
      <c r="D1273" s="111">
        <v>531.587585</v>
      </c>
      <c r="E1273" s="111">
        <v>514.012268</v>
      </c>
    </row>
    <row r="1274" spans="1:5" ht="12.75">
      <c r="A1274" s="102">
        <v>1998.91663</v>
      </c>
      <c r="B1274" s="111">
        <v>525.998169</v>
      </c>
      <c r="C1274" s="111">
        <v>534.999939</v>
      </c>
      <c r="D1274" s="111">
        <v>530.799011</v>
      </c>
      <c r="E1274" s="111">
        <v>513.213013</v>
      </c>
    </row>
    <row r="1275" spans="1:5" ht="12.75">
      <c r="A1275" s="102">
        <v>1999</v>
      </c>
      <c r="B1275" s="111">
        <v>525.758545</v>
      </c>
      <c r="C1275" s="111">
        <v>534.999939</v>
      </c>
      <c r="D1275" s="111">
        <v>529.999084</v>
      </c>
      <c r="E1275" s="111">
        <v>512.40564</v>
      </c>
    </row>
    <row r="1276" spans="1:5" ht="12.75">
      <c r="A1276" s="102">
        <v>1999.08337</v>
      </c>
      <c r="B1276" s="111">
        <v>525.518555</v>
      </c>
      <c r="C1276" s="111">
        <v>534.999939</v>
      </c>
      <c r="D1276" s="111">
        <v>529.189087</v>
      </c>
      <c r="E1276" s="111">
        <v>511.591461</v>
      </c>
    </row>
    <row r="1277" spans="1:5" ht="12.75">
      <c r="A1277" s="102">
        <v>1999.16663</v>
      </c>
      <c r="B1277" s="111">
        <v>525.278625</v>
      </c>
      <c r="C1277" s="111">
        <v>535</v>
      </c>
      <c r="D1277" s="111">
        <v>528.370178</v>
      </c>
      <c r="E1277" s="111">
        <v>510.771698</v>
      </c>
    </row>
    <row r="1278" spans="1:5" ht="12.75">
      <c r="A1278" s="102">
        <v>1999.25</v>
      </c>
      <c r="B1278" s="111">
        <v>525.037964</v>
      </c>
      <c r="C1278" s="111">
        <v>535</v>
      </c>
      <c r="D1278" s="111">
        <v>527.540039</v>
      </c>
      <c r="E1278" s="111">
        <v>509.944031</v>
      </c>
    </row>
    <row r="1279" spans="1:5" ht="12.75">
      <c r="A1279" s="102">
        <v>1999.33337</v>
      </c>
      <c r="B1279" s="111">
        <v>524.796997</v>
      </c>
      <c r="C1279" s="111">
        <v>535</v>
      </c>
      <c r="D1279" s="111">
        <v>526.69989</v>
      </c>
      <c r="E1279" s="111">
        <v>509.10968</v>
      </c>
    </row>
    <row r="1280" spans="1:5" ht="12.75">
      <c r="A1280" s="102">
        <v>1999.41663</v>
      </c>
      <c r="B1280" s="111">
        <v>524.556091</v>
      </c>
      <c r="C1280" s="111">
        <v>535</v>
      </c>
      <c r="D1280" s="111">
        <v>525.851135</v>
      </c>
      <c r="E1280" s="111">
        <v>508.27005</v>
      </c>
    </row>
    <row r="1281" spans="1:5" ht="12.75">
      <c r="A1281" s="102">
        <v>1999.5</v>
      </c>
      <c r="B1281" s="111">
        <v>524.314453</v>
      </c>
      <c r="C1281" s="111">
        <v>535</v>
      </c>
      <c r="D1281" s="111">
        <v>524.991272</v>
      </c>
      <c r="E1281" s="111">
        <v>507.422699</v>
      </c>
    </row>
    <row r="1282" spans="1:5" ht="12.75">
      <c r="A1282" s="102">
        <v>1999.58337</v>
      </c>
      <c r="B1282" s="111">
        <v>524.072571</v>
      </c>
      <c r="C1282" s="111">
        <v>535</v>
      </c>
      <c r="D1282" s="111">
        <v>524.121521</v>
      </c>
      <c r="E1282" s="111">
        <v>506.568939</v>
      </c>
    </row>
    <row r="1283" spans="1:5" ht="12.75">
      <c r="A1283" s="102">
        <v>1999.66663</v>
      </c>
      <c r="B1283" s="111">
        <v>523.830688</v>
      </c>
      <c r="C1283" s="111">
        <v>535</v>
      </c>
      <c r="D1283" s="111">
        <v>523.243408</v>
      </c>
      <c r="E1283" s="111">
        <v>505.710114</v>
      </c>
    </row>
    <row r="1284" spans="1:5" ht="12.75">
      <c r="A1284" s="102">
        <v>1999.75</v>
      </c>
      <c r="B1284" s="111">
        <v>523.588135</v>
      </c>
      <c r="C1284" s="111">
        <v>535</v>
      </c>
      <c r="D1284" s="111">
        <v>522.35437</v>
      </c>
      <c r="E1284" s="111">
        <v>504.843842</v>
      </c>
    </row>
    <row r="1285" spans="1:5" ht="12.75">
      <c r="A1285" s="102">
        <v>1999.83337</v>
      </c>
      <c r="B1285" s="111">
        <v>523.345337</v>
      </c>
      <c r="C1285" s="111">
        <v>535</v>
      </c>
      <c r="D1285" s="111">
        <v>521.45575</v>
      </c>
      <c r="E1285" s="111">
        <v>503.971405</v>
      </c>
    </row>
    <row r="1286" spans="1:5" ht="12.75">
      <c r="A1286" s="102">
        <v>1999.91663</v>
      </c>
      <c r="B1286" s="111">
        <v>523.1026</v>
      </c>
      <c r="C1286" s="111">
        <v>535</v>
      </c>
      <c r="D1286" s="111">
        <v>520.549011</v>
      </c>
      <c r="E1286" s="111">
        <v>503.094208</v>
      </c>
    </row>
    <row r="1287" spans="1:5" ht="12.75">
      <c r="A1287" s="102">
        <v>2000</v>
      </c>
      <c r="B1287" s="111">
        <v>522.859253</v>
      </c>
      <c r="C1287" s="111">
        <v>535</v>
      </c>
      <c r="D1287" s="111">
        <v>519.63147</v>
      </c>
      <c r="E1287" s="111">
        <v>502.209747</v>
      </c>
    </row>
    <row r="1288" spans="1:5" ht="12.75">
      <c r="A1288" s="102">
        <v>2000.08337</v>
      </c>
      <c r="B1288" s="111">
        <v>522.615601</v>
      </c>
      <c r="C1288" s="111">
        <v>535</v>
      </c>
      <c r="D1288" s="111">
        <v>518.704651</v>
      </c>
      <c r="E1288" s="111">
        <v>501.319427</v>
      </c>
    </row>
    <row r="1289" spans="1:5" ht="12.75">
      <c r="A1289" s="102">
        <v>2000.16663</v>
      </c>
      <c r="B1289" s="111">
        <v>522.37207</v>
      </c>
      <c r="C1289" s="111">
        <v>535</v>
      </c>
      <c r="D1289" s="111">
        <v>517.769958</v>
      </c>
      <c r="E1289" s="111">
        <v>500.424652</v>
      </c>
    </row>
    <row r="1290" spans="1:5" ht="12.75">
      <c r="A1290" s="102">
        <v>2000.25</v>
      </c>
      <c r="B1290" s="111">
        <v>522.127869</v>
      </c>
      <c r="C1290" s="111">
        <v>535</v>
      </c>
      <c r="D1290" s="111">
        <v>516.824768</v>
      </c>
      <c r="E1290" s="111">
        <v>499.522888</v>
      </c>
    </row>
    <row r="1291" spans="1:5" ht="12.75">
      <c r="A1291" s="102">
        <v>2000.33337</v>
      </c>
      <c r="B1291" s="111">
        <v>521.883484</v>
      </c>
      <c r="C1291" s="111">
        <v>535</v>
      </c>
      <c r="D1291" s="111">
        <v>515.870605</v>
      </c>
      <c r="E1291" s="111">
        <v>498.61554</v>
      </c>
    </row>
    <row r="1292" spans="1:5" ht="12.75">
      <c r="A1292" s="102">
        <v>2000.41663</v>
      </c>
      <c r="B1292" s="111">
        <v>521.63916</v>
      </c>
      <c r="C1292" s="111">
        <v>535</v>
      </c>
      <c r="D1292" s="111">
        <v>514.908875</v>
      </c>
      <c r="E1292" s="111">
        <v>497.704041</v>
      </c>
    </row>
    <row r="1293" spans="1:5" ht="12.75">
      <c r="A1293" s="102">
        <v>2000.5</v>
      </c>
      <c r="B1293" s="111">
        <v>521.394226</v>
      </c>
      <c r="C1293" s="111">
        <v>535</v>
      </c>
      <c r="D1293" s="111">
        <v>513.936951</v>
      </c>
      <c r="E1293" s="111">
        <v>496.785828</v>
      </c>
    </row>
    <row r="1294" spans="1:5" ht="12.75">
      <c r="A1294" s="102">
        <v>2000.58337</v>
      </c>
      <c r="B1294" s="111">
        <v>521.149109</v>
      </c>
      <c r="C1294" s="111">
        <v>535</v>
      </c>
      <c r="D1294" s="111">
        <v>512.956299</v>
      </c>
      <c r="E1294" s="111">
        <v>495.862366</v>
      </c>
    </row>
    <row r="1295" spans="1:5" ht="12.75">
      <c r="A1295" s="102">
        <v>2000.66663</v>
      </c>
      <c r="B1295" s="111">
        <v>520.904114</v>
      </c>
      <c r="C1295" s="111">
        <v>535</v>
      </c>
      <c r="D1295" s="111">
        <v>511.968567</v>
      </c>
      <c r="E1295" s="111">
        <v>494.935089</v>
      </c>
    </row>
    <row r="1296" spans="1:5" ht="12.75">
      <c r="A1296" s="102">
        <v>2000.75</v>
      </c>
      <c r="B1296" s="111">
        <v>520.658508</v>
      </c>
      <c r="C1296" s="111">
        <v>535</v>
      </c>
      <c r="D1296" s="111">
        <v>510.970917</v>
      </c>
      <c r="E1296" s="111">
        <v>494.001373</v>
      </c>
    </row>
    <row r="1297" spans="1:5" ht="12.75">
      <c r="A1297" s="102">
        <v>2000.83337</v>
      </c>
      <c r="B1297" s="111">
        <v>520.41272</v>
      </c>
      <c r="C1297" s="111">
        <v>535</v>
      </c>
      <c r="D1297" s="111">
        <v>509.964874</v>
      </c>
      <c r="E1297" s="111">
        <v>493.062714</v>
      </c>
    </row>
    <row r="1298" spans="1:5" ht="12.75">
      <c r="A1298" s="102">
        <v>2000.91663</v>
      </c>
      <c r="B1298" s="111">
        <v>520.167114</v>
      </c>
      <c r="C1298" s="111">
        <v>535</v>
      </c>
      <c r="D1298" s="111">
        <v>508.952087</v>
      </c>
      <c r="E1298" s="111">
        <v>492.120636</v>
      </c>
    </row>
    <row r="1299" spans="1:5" ht="12.75">
      <c r="A1299" s="102">
        <v>2001</v>
      </c>
      <c r="B1299" s="111">
        <v>519.920898</v>
      </c>
      <c r="C1299" s="111">
        <v>535</v>
      </c>
      <c r="D1299" s="111">
        <v>507.929779</v>
      </c>
      <c r="E1299" s="111">
        <v>491.172394</v>
      </c>
    </row>
    <row r="1300" spans="1:5" ht="12.75">
      <c r="A1300" s="103"/>
      <c r="B1300" s="104"/>
      <c r="C1300" s="104"/>
      <c r="D1300" s="104"/>
      <c r="E1300" s="10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7" max="7" width="11.8515625" style="0" customWidth="1"/>
    <col min="8" max="8" width="9.140625" style="1" customWidth="1"/>
    <col min="9" max="12" width="9.140625" style="2" customWidth="1"/>
  </cols>
  <sheetData>
    <row r="1" spans="1:12" ht="18">
      <c r="A1" s="31" t="s">
        <v>102</v>
      </c>
      <c r="H1"/>
      <c r="I1"/>
      <c r="J1"/>
      <c r="K1"/>
      <c r="L1"/>
    </row>
    <row r="2" spans="1:22" ht="129.75" customHeight="1">
      <c r="A2" s="115" t="s">
        <v>13</v>
      </c>
      <c r="B2" s="113" t="s">
        <v>28</v>
      </c>
      <c r="C2" s="114" t="s">
        <v>1</v>
      </c>
      <c r="D2" s="114" t="s">
        <v>0</v>
      </c>
      <c r="E2" s="114" t="s">
        <v>2</v>
      </c>
      <c r="F2" s="115"/>
      <c r="G2" s="115" t="s">
        <v>12</v>
      </c>
      <c r="H2" s="117" t="s">
        <v>28</v>
      </c>
      <c r="I2" s="117" t="s">
        <v>6</v>
      </c>
      <c r="J2" s="117" t="s">
        <v>7</v>
      </c>
      <c r="K2" s="117" t="s">
        <v>8</v>
      </c>
      <c r="L2" s="117" t="s">
        <v>9</v>
      </c>
      <c r="M2" s="115"/>
      <c r="N2" s="115"/>
      <c r="O2" s="114" t="s">
        <v>50</v>
      </c>
      <c r="P2" s="115" t="s">
        <v>28</v>
      </c>
      <c r="Q2" s="115"/>
      <c r="R2" s="114" t="s">
        <v>51</v>
      </c>
      <c r="S2" s="115" t="s">
        <v>28</v>
      </c>
      <c r="T2" s="115"/>
      <c r="U2" s="114" t="s">
        <v>27</v>
      </c>
      <c r="V2" s="115" t="s">
        <v>28</v>
      </c>
    </row>
    <row r="3" spans="1:22" ht="12.75">
      <c r="A3" s="58"/>
      <c r="B3" s="59">
        <v>0</v>
      </c>
      <c r="C3" s="60">
        <v>506.220001</v>
      </c>
      <c r="D3" s="60"/>
      <c r="E3" s="60">
        <v>5.25</v>
      </c>
      <c r="F3" s="58"/>
      <c r="G3" s="58"/>
      <c r="H3" s="59">
        <v>-1</v>
      </c>
      <c r="I3" s="60">
        <v>518.302734</v>
      </c>
      <c r="J3" s="60">
        <v>530.734924</v>
      </c>
      <c r="K3" s="60">
        <v>545.98761</v>
      </c>
      <c r="L3" s="60">
        <v>501.61087</v>
      </c>
      <c r="M3" s="58"/>
      <c r="N3" s="59" t="s">
        <v>25</v>
      </c>
      <c r="O3" s="99">
        <v>497.45225341254917</v>
      </c>
      <c r="P3" s="59">
        <v>18</v>
      </c>
      <c r="Q3" s="59"/>
      <c r="R3" s="99">
        <v>500.0601964080899</v>
      </c>
      <c r="S3" s="59">
        <v>18</v>
      </c>
      <c r="T3" s="59"/>
      <c r="U3" s="99">
        <v>484.3966157928506</v>
      </c>
      <c r="V3" s="59">
        <v>18</v>
      </c>
    </row>
    <row r="4" spans="1:22" ht="12.75">
      <c r="A4" s="58"/>
      <c r="B4" s="59">
        <v>-19.99</v>
      </c>
      <c r="C4" s="60">
        <v>542.700012</v>
      </c>
      <c r="D4" s="60">
        <v>542.700012</v>
      </c>
      <c r="E4" s="60">
        <v>4.9000001</v>
      </c>
      <c r="F4" s="58"/>
      <c r="G4" s="58"/>
      <c r="H4" s="59">
        <v>-2</v>
      </c>
      <c r="I4" s="60">
        <v>517.42688</v>
      </c>
      <c r="J4" s="60">
        <v>529.371765</v>
      </c>
      <c r="K4" s="60">
        <v>544.391663</v>
      </c>
      <c r="L4" s="60">
        <v>500.754333</v>
      </c>
      <c r="M4" s="58"/>
      <c r="N4" s="59" t="s">
        <v>14</v>
      </c>
      <c r="O4" s="99">
        <v>499.5269595866406</v>
      </c>
      <c r="P4" s="59">
        <v>18</v>
      </c>
      <c r="Q4" s="59"/>
      <c r="R4" s="59"/>
      <c r="S4" s="59"/>
      <c r="T4" s="59"/>
      <c r="U4" s="59"/>
      <c r="V4" s="59"/>
    </row>
    <row r="5" spans="1:22" ht="12.75">
      <c r="A5" s="58"/>
      <c r="B5" s="59">
        <v>-37.35</v>
      </c>
      <c r="C5" s="60">
        <v>544.140015</v>
      </c>
      <c r="D5" s="60">
        <v>544.140015</v>
      </c>
      <c r="E5" s="60">
        <v>3.96000004</v>
      </c>
      <c r="F5" s="58"/>
      <c r="G5" s="58"/>
      <c r="H5" s="59">
        <v>-3</v>
      </c>
      <c r="I5" s="60">
        <v>516.621826</v>
      </c>
      <c r="J5" s="60">
        <v>528.071655</v>
      </c>
      <c r="K5" s="60">
        <v>542.851807</v>
      </c>
      <c r="L5" s="60">
        <v>499.971649</v>
      </c>
      <c r="M5" s="58"/>
      <c r="N5" s="59" t="s">
        <v>15</v>
      </c>
      <c r="O5" s="99">
        <v>499.61043046696705</v>
      </c>
      <c r="P5" s="59">
        <v>18</v>
      </c>
      <c r="Q5" s="59"/>
      <c r="R5" s="59"/>
      <c r="S5" s="59"/>
      <c r="T5" s="59"/>
      <c r="U5" s="59"/>
      <c r="V5" s="59"/>
    </row>
    <row r="6" spans="1:22" ht="12.75">
      <c r="A6" s="58"/>
      <c r="B6" s="59">
        <v>-44.47</v>
      </c>
      <c r="C6" s="60">
        <v>521.700012</v>
      </c>
      <c r="D6" s="60"/>
      <c r="E6" s="60">
        <v>2</v>
      </c>
      <c r="F6" s="58"/>
      <c r="G6" s="58"/>
      <c r="H6" s="59">
        <v>-4</v>
      </c>
      <c r="I6" s="60">
        <v>515.911072</v>
      </c>
      <c r="J6" s="60">
        <v>526.860046</v>
      </c>
      <c r="K6" s="60">
        <v>541.393738</v>
      </c>
      <c r="L6" s="60">
        <v>499.286835</v>
      </c>
      <c r="M6" s="58"/>
      <c r="N6" s="59" t="s">
        <v>16</v>
      </c>
      <c r="O6" s="99">
        <v>496.4776628442363</v>
      </c>
      <c r="P6" s="59">
        <v>18</v>
      </c>
      <c r="Q6" s="59"/>
      <c r="R6" s="59"/>
      <c r="S6" s="59"/>
      <c r="T6" s="59"/>
      <c r="U6" s="59"/>
      <c r="V6" s="59"/>
    </row>
    <row r="7" spans="1:22" ht="12.75">
      <c r="A7" s="58"/>
      <c r="B7" s="59">
        <v>-52.61</v>
      </c>
      <c r="C7" s="60">
        <v>522.599976</v>
      </c>
      <c r="D7" s="60"/>
      <c r="E7" s="60">
        <v>6.19999981</v>
      </c>
      <c r="F7" s="58"/>
      <c r="G7" s="58"/>
      <c r="H7" s="59">
        <v>-5</v>
      </c>
      <c r="I7" s="60">
        <v>515.302002</v>
      </c>
      <c r="J7" s="60">
        <v>525.743652</v>
      </c>
      <c r="K7" s="60">
        <v>540.02356</v>
      </c>
      <c r="L7" s="60">
        <v>498.707489</v>
      </c>
      <c r="M7" s="58"/>
      <c r="N7" s="59" t="s">
        <v>17</v>
      </c>
      <c r="O7" s="99">
        <v>488.865037825677</v>
      </c>
      <c r="P7" s="59">
        <v>18</v>
      </c>
      <c r="Q7" s="59"/>
      <c r="R7" s="59"/>
      <c r="S7" s="59"/>
      <c r="T7" s="59"/>
      <c r="U7" s="59"/>
      <c r="V7" s="59"/>
    </row>
    <row r="8" spans="1:22" ht="12.75">
      <c r="A8" s="58"/>
      <c r="B8" s="59">
        <v>-59.64</v>
      </c>
      <c r="C8" s="60">
        <v>549</v>
      </c>
      <c r="D8" s="60">
        <v>549</v>
      </c>
      <c r="E8" s="60">
        <v>6.9000001</v>
      </c>
      <c r="F8" s="58"/>
      <c r="G8" s="58"/>
      <c r="H8" s="59">
        <v>-6</v>
      </c>
      <c r="I8" s="60">
        <v>514.800842</v>
      </c>
      <c r="J8" s="60">
        <v>524.727966</v>
      </c>
      <c r="K8" s="60">
        <v>538.746216</v>
      </c>
      <c r="L8" s="60">
        <v>498.240173</v>
      </c>
      <c r="M8" s="58"/>
      <c r="N8" s="59" t="s">
        <v>18</v>
      </c>
      <c r="O8" s="99">
        <v>479.0002318351998</v>
      </c>
      <c r="P8" s="59">
        <v>18</v>
      </c>
      <c r="Q8" s="59"/>
      <c r="R8" s="59"/>
      <c r="S8" s="59"/>
      <c r="T8" s="59"/>
      <c r="U8" s="59"/>
      <c r="V8" s="59"/>
    </row>
    <row r="9" spans="1:22" ht="12.75">
      <c r="A9" s="58"/>
      <c r="B9" s="59">
        <v>-69.61</v>
      </c>
      <c r="C9" s="60">
        <v>529.390015</v>
      </c>
      <c r="D9" s="60"/>
      <c r="E9" s="60">
        <v>7.0999999</v>
      </c>
      <c r="F9" s="58"/>
      <c r="G9" s="58"/>
      <c r="H9" s="59">
        <v>-7</v>
      </c>
      <c r="I9" s="60">
        <v>514.413208</v>
      </c>
      <c r="J9" s="60">
        <v>523.818176</v>
      </c>
      <c r="K9" s="60">
        <v>537.566345</v>
      </c>
      <c r="L9" s="60">
        <v>497.890656</v>
      </c>
      <c r="M9" s="58"/>
      <c r="N9" s="59" t="s">
        <v>19</v>
      </c>
      <c r="O9" s="99">
        <v>476.37931058487777</v>
      </c>
      <c r="P9" s="59">
        <v>18</v>
      </c>
      <c r="Q9" s="59"/>
      <c r="R9" s="59"/>
      <c r="S9" s="59"/>
      <c r="T9" s="59"/>
      <c r="U9" s="59"/>
      <c r="V9" s="59"/>
    </row>
    <row r="10" spans="1:22" ht="12.75">
      <c r="A10" s="58"/>
      <c r="B10" s="59">
        <v>-79.44</v>
      </c>
      <c r="C10" s="60">
        <v>530.590027</v>
      </c>
      <c r="D10" s="60"/>
      <c r="E10" s="60">
        <v>6</v>
      </c>
      <c r="F10" s="58"/>
      <c r="G10" s="58"/>
      <c r="H10" s="59">
        <v>-8</v>
      </c>
      <c r="I10" s="60">
        <v>514.143677</v>
      </c>
      <c r="J10" s="60">
        <v>523.019531</v>
      </c>
      <c r="K10" s="60">
        <v>536.489197</v>
      </c>
      <c r="L10" s="60">
        <v>497.663818</v>
      </c>
      <c r="M10" s="58"/>
      <c r="N10" s="59" t="s">
        <v>20</v>
      </c>
      <c r="O10" s="99">
        <v>469.6112338017251</v>
      </c>
      <c r="P10" s="59">
        <v>18</v>
      </c>
      <c r="Q10" s="59"/>
      <c r="R10" s="59"/>
      <c r="S10" s="59"/>
      <c r="T10" s="59"/>
      <c r="U10" s="59"/>
      <c r="V10" s="59"/>
    </row>
    <row r="11" spans="1:22" ht="12.75">
      <c r="A11" s="58"/>
      <c r="B11" s="59">
        <v>-84.8</v>
      </c>
      <c r="C11" s="60">
        <v>531.98999</v>
      </c>
      <c r="D11" s="60"/>
      <c r="E11" s="60">
        <v>4.80000019</v>
      </c>
      <c r="F11" s="58"/>
      <c r="G11" s="58"/>
      <c r="H11" s="59">
        <v>-9</v>
      </c>
      <c r="I11" s="60">
        <v>513.995239</v>
      </c>
      <c r="J11" s="60">
        <v>522.335632</v>
      </c>
      <c r="K11" s="60">
        <v>535.518433</v>
      </c>
      <c r="L11" s="60">
        <v>497.562775</v>
      </c>
      <c r="M11" s="58"/>
      <c r="N11" s="59" t="s">
        <v>21</v>
      </c>
      <c r="O11" s="99">
        <v>466.9431105500262</v>
      </c>
      <c r="P11" s="59">
        <v>18</v>
      </c>
      <c r="Q11" s="59"/>
      <c r="R11" s="59"/>
      <c r="S11" s="59"/>
      <c r="T11" s="59"/>
      <c r="U11" s="59"/>
      <c r="V11" s="59"/>
    </row>
    <row r="12" spans="1:22" ht="12.75">
      <c r="A12" s="58"/>
      <c r="B12" s="59">
        <v>-92.62</v>
      </c>
      <c r="C12" s="60">
        <v>522.390015</v>
      </c>
      <c r="D12" s="60"/>
      <c r="E12" s="60">
        <v>5.5</v>
      </c>
      <c r="F12" s="58"/>
      <c r="G12" s="58"/>
      <c r="H12" s="59">
        <v>-10</v>
      </c>
      <c r="I12" s="60">
        <v>513.968872</v>
      </c>
      <c r="J12" s="60">
        <v>521.768372</v>
      </c>
      <c r="K12" s="60">
        <v>534.656128</v>
      </c>
      <c r="L12" s="60">
        <v>497.588715</v>
      </c>
      <c r="M12" s="58"/>
      <c r="N12" s="59" t="s">
        <v>22</v>
      </c>
      <c r="O12" s="99">
        <v>473.3856224123407</v>
      </c>
      <c r="P12" s="59">
        <v>18</v>
      </c>
      <c r="Q12" s="59"/>
      <c r="R12" s="59"/>
      <c r="S12" s="59"/>
      <c r="T12" s="59"/>
      <c r="U12" s="59"/>
      <c r="V12" s="59"/>
    </row>
    <row r="13" spans="1:22" ht="12.75">
      <c r="A13" s="58"/>
      <c r="B13" s="59">
        <v>-97.99</v>
      </c>
      <c r="C13" s="60">
        <v>522.890015</v>
      </c>
      <c r="D13" s="60"/>
      <c r="E13" s="60">
        <v>2.9000001</v>
      </c>
      <c r="F13" s="58"/>
      <c r="G13" s="58"/>
      <c r="H13" s="59">
        <v>-11</v>
      </c>
      <c r="I13" s="60">
        <v>514.063599</v>
      </c>
      <c r="J13" s="60">
        <v>521.317749</v>
      </c>
      <c r="K13" s="60">
        <v>533.902588</v>
      </c>
      <c r="L13" s="60">
        <v>497.740753</v>
      </c>
      <c r="M13" s="58"/>
      <c r="N13" s="59" t="s">
        <v>23</v>
      </c>
      <c r="O13" s="99">
        <v>476.0502838811523</v>
      </c>
      <c r="P13" s="59">
        <v>18</v>
      </c>
      <c r="Q13" s="59"/>
      <c r="R13" s="59"/>
      <c r="S13" s="59"/>
      <c r="T13" s="59"/>
      <c r="U13" s="59"/>
      <c r="V13" s="59"/>
    </row>
    <row r="14" spans="1:22" ht="12.75">
      <c r="A14" s="58"/>
      <c r="B14" s="59">
        <v>-100.16</v>
      </c>
      <c r="C14" s="60">
        <v>543.48999</v>
      </c>
      <c r="D14" s="60">
        <v>543.48999</v>
      </c>
      <c r="E14" s="60">
        <v>5.30000019</v>
      </c>
      <c r="F14" s="58"/>
      <c r="G14" s="58"/>
      <c r="H14" s="59">
        <v>-12</v>
      </c>
      <c r="I14" s="60">
        <v>514.276123</v>
      </c>
      <c r="J14" s="60">
        <v>520.982239</v>
      </c>
      <c r="K14" s="60">
        <v>533.256897</v>
      </c>
      <c r="L14" s="60">
        <v>498.015686</v>
      </c>
      <c r="M14" s="58"/>
      <c r="N14" s="59" t="s">
        <v>24</v>
      </c>
      <c r="O14" s="99">
        <v>489.45725231281403</v>
      </c>
      <c r="P14" s="59">
        <v>18</v>
      </c>
      <c r="Q14" s="59"/>
      <c r="R14" s="59"/>
      <c r="S14" s="59"/>
      <c r="T14" s="59"/>
      <c r="U14" s="59"/>
      <c r="V14" s="59"/>
    </row>
    <row r="15" spans="1:22" ht="12.75">
      <c r="A15" s="58"/>
      <c r="B15" s="59">
        <v>-102.75</v>
      </c>
      <c r="C15" s="60">
        <v>509.48999</v>
      </c>
      <c r="D15" s="60"/>
      <c r="E15" s="60">
        <v>4.30000019</v>
      </c>
      <c r="F15" s="58"/>
      <c r="G15" s="58"/>
      <c r="H15" s="59">
        <v>-13</v>
      </c>
      <c r="I15" s="60">
        <v>514.600525</v>
      </c>
      <c r="J15" s="60">
        <v>520.758484</v>
      </c>
      <c r="K15" s="60">
        <v>532.71698</v>
      </c>
      <c r="L15" s="60">
        <v>498.407532</v>
      </c>
      <c r="M15" s="58"/>
      <c r="N15" s="59"/>
      <c r="O15" s="99"/>
      <c r="P15" s="58"/>
      <c r="Q15" s="58"/>
      <c r="R15" s="58"/>
      <c r="S15" s="58"/>
      <c r="T15" s="58"/>
      <c r="U15" s="58"/>
      <c r="V15" s="58"/>
    </row>
    <row r="16" spans="1:22" ht="12.75">
      <c r="A16" s="58"/>
      <c r="B16" s="59">
        <v>-105.18</v>
      </c>
      <c r="C16" s="60">
        <v>524.289978</v>
      </c>
      <c r="D16" s="60"/>
      <c r="E16" s="60">
        <v>4.19999981</v>
      </c>
      <c r="F16" s="58"/>
      <c r="G16" s="58"/>
      <c r="H16" s="59">
        <v>-14</v>
      </c>
      <c r="I16" s="60">
        <v>515.028748</v>
      </c>
      <c r="J16" s="60">
        <v>520.641113</v>
      </c>
      <c r="K16" s="60">
        <v>532.278687</v>
      </c>
      <c r="L16" s="60">
        <v>498.90799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12.75">
      <c r="A17" s="58"/>
      <c r="B17" s="59">
        <v>-107.3</v>
      </c>
      <c r="C17" s="60">
        <v>525.789978</v>
      </c>
      <c r="D17" s="60"/>
      <c r="E17" s="60">
        <v>5</v>
      </c>
      <c r="F17" s="58"/>
      <c r="G17" s="58"/>
      <c r="H17" s="59">
        <v>-15</v>
      </c>
      <c r="I17" s="60">
        <v>515.551147</v>
      </c>
      <c r="J17" s="60">
        <v>520.622375</v>
      </c>
      <c r="K17" s="60">
        <v>531.935425</v>
      </c>
      <c r="L17" s="60">
        <v>499.507324</v>
      </c>
      <c r="M17" s="58"/>
      <c r="N17" s="58"/>
      <c r="O17" s="58" t="s">
        <v>54</v>
      </c>
      <c r="P17" s="58"/>
      <c r="Q17" s="58"/>
      <c r="R17" s="58" t="s">
        <v>53</v>
      </c>
      <c r="S17" s="58"/>
      <c r="T17" s="58"/>
      <c r="U17" s="58" t="s">
        <v>52</v>
      </c>
      <c r="V17" s="58"/>
    </row>
    <row r="18" spans="1:22" ht="12.75">
      <c r="A18" s="58"/>
      <c r="B18" s="59">
        <v>-109.43</v>
      </c>
      <c r="C18" s="60">
        <v>518.98999</v>
      </c>
      <c r="D18" s="60"/>
      <c r="E18" s="60">
        <v>7</v>
      </c>
      <c r="F18" s="58"/>
      <c r="G18" s="58"/>
      <c r="H18" s="59">
        <v>-16</v>
      </c>
      <c r="I18" s="60">
        <v>516.157104</v>
      </c>
      <c r="J18" s="60">
        <v>520.693481</v>
      </c>
      <c r="K18" s="60">
        <v>531.678955</v>
      </c>
      <c r="L18" s="60">
        <v>500.194916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</row>
    <row r="19" spans="1:22" ht="12.75">
      <c r="A19" s="58"/>
      <c r="B19" s="59">
        <v>-111.28</v>
      </c>
      <c r="C19" s="60">
        <v>512.98999</v>
      </c>
      <c r="D19" s="60"/>
      <c r="E19" s="60">
        <v>2.79999995</v>
      </c>
      <c r="F19" s="58"/>
      <c r="G19" s="58"/>
      <c r="H19" s="59">
        <v>-17</v>
      </c>
      <c r="I19" s="60">
        <v>516.834961</v>
      </c>
      <c r="J19" s="60">
        <v>520.844299</v>
      </c>
      <c r="K19" s="60">
        <v>531.500427</v>
      </c>
      <c r="L19" s="60">
        <v>500.958832</v>
      </c>
      <c r="M19" s="58"/>
      <c r="N19" s="58"/>
      <c r="O19" s="58"/>
      <c r="P19" s="58"/>
      <c r="Q19" s="58"/>
      <c r="R19" s="58"/>
      <c r="S19" s="58"/>
      <c r="T19" s="58"/>
      <c r="U19" s="58"/>
      <c r="V19" s="58"/>
    </row>
    <row r="20" spans="1:22" ht="12.75">
      <c r="A20" s="58"/>
      <c r="B20" s="59">
        <v>-112.2</v>
      </c>
      <c r="C20" s="60">
        <v>503.589996</v>
      </c>
      <c r="D20" s="60"/>
      <c r="E20" s="60">
        <v>5.5</v>
      </c>
      <c r="F20" s="58"/>
      <c r="G20" s="58"/>
      <c r="H20" s="59">
        <v>-18</v>
      </c>
      <c r="I20" s="60">
        <v>517.572327</v>
      </c>
      <c r="J20" s="60">
        <v>521.064453</v>
      </c>
      <c r="K20" s="60">
        <v>531.390137</v>
      </c>
      <c r="L20" s="60">
        <v>501.78656</v>
      </c>
      <c r="M20" s="58"/>
      <c r="N20" s="58"/>
      <c r="O20" s="58"/>
      <c r="P20" s="58"/>
      <c r="Q20" s="58"/>
      <c r="R20" s="58"/>
      <c r="S20" s="58"/>
      <c r="T20" s="58"/>
      <c r="U20" s="58"/>
      <c r="V20" s="58"/>
    </row>
    <row r="21" spans="1:22" ht="12.75">
      <c r="A21" s="58"/>
      <c r="B21" s="59">
        <v>-114.02</v>
      </c>
      <c r="C21" s="60">
        <v>497.690002</v>
      </c>
      <c r="D21" s="60"/>
      <c r="E21" s="60">
        <v>7</v>
      </c>
      <c r="F21" s="58"/>
      <c r="G21" s="58"/>
      <c r="H21" s="59">
        <v>-19</v>
      </c>
      <c r="I21" s="60">
        <v>518.357239</v>
      </c>
      <c r="J21" s="60">
        <v>521.343079</v>
      </c>
      <c r="K21" s="60">
        <v>531.338196</v>
      </c>
      <c r="L21" s="60">
        <v>502.665924</v>
      </c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2" ht="12.75">
      <c r="A22" s="58"/>
      <c r="B22" s="59">
        <v>-114.81</v>
      </c>
      <c r="C22" s="60">
        <v>500.48999</v>
      </c>
      <c r="D22" s="60"/>
      <c r="E22" s="60">
        <v>1.5</v>
      </c>
      <c r="F22" s="58"/>
      <c r="G22" s="58"/>
      <c r="H22" s="59">
        <v>-20</v>
      </c>
      <c r="I22" s="60">
        <v>519.178467</v>
      </c>
      <c r="J22" s="60">
        <v>521.669861</v>
      </c>
      <c r="K22" s="60">
        <v>531.334778</v>
      </c>
      <c r="L22" s="60">
        <v>503.585571</v>
      </c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pans="1:22" ht="12.75">
      <c r="A23" s="58"/>
      <c r="B23" s="59">
        <v>-116.24</v>
      </c>
      <c r="C23" s="60">
        <v>462.890015</v>
      </c>
      <c r="D23" s="60"/>
      <c r="E23" s="60">
        <v>4.69999981</v>
      </c>
      <c r="F23" s="58"/>
      <c r="G23" s="58"/>
      <c r="H23" s="59">
        <v>-21</v>
      </c>
      <c r="I23" s="60">
        <v>520.025452</v>
      </c>
      <c r="J23" s="60">
        <v>522.034912</v>
      </c>
      <c r="K23" s="60">
        <v>531.3703</v>
      </c>
      <c r="L23" s="60">
        <v>504.534943</v>
      </c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12.75">
      <c r="A24" s="58"/>
      <c r="B24" s="59">
        <v>-117.46</v>
      </c>
      <c r="C24" s="60">
        <v>416.390015</v>
      </c>
      <c r="D24" s="60"/>
      <c r="E24" s="60">
        <v>5.30000019</v>
      </c>
      <c r="F24" s="58"/>
      <c r="G24" s="58"/>
      <c r="H24" s="59">
        <v>-22</v>
      </c>
      <c r="I24" s="60">
        <v>520.888733</v>
      </c>
      <c r="J24" s="60">
        <v>522.429138</v>
      </c>
      <c r="K24" s="60">
        <v>531.435913</v>
      </c>
      <c r="L24" s="60">
        <v>505.504333</v>
      </c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ht="12.75">
      <c r="A25" s="58"/>
      <c r="B25" s="59">
        <v>-118.11</v>
      </c>
      <c r="C25" s="60">
        <v>438.890015</v>
      </c>
      <c r="D25" s="60"/>
      <c r="E25" s="60">
        <v>5</v>
      </c>
      <c r="F25" s="58"/>
      <c r="G25" s="58"/>
      <c r="H25" s="59">
        <v>-23</v>
      </c>
      <c r="I25" s="60">
        <v>521.760193</v>
      </c>
      <c r="J25" s="60">
        <v>522.84436</v>
      </c>
      <c r="K25" s="60">
        <v>531.523376</v>
      </c>
      <c r="L25" s="60">
        <v>506.48587</v>
      </c>
      <c r="M25" s="58"/>
      <c r="N25" s="58"/>
      <c r="O25" s="58"/>
      <c r="P25" s="58"/>
      <c r="Q25" s="58"/>
      <c r="R25" s="58"/>
      <c r="S25" s="58"/>
      <c r="T25" s="58"/>
      <c r="U25" s="58"/>
      <c r="V25" s="58"/>
    </row>
    <row r="26" spans="1:22" ht="12.75">
      <c r="A26" s="58"/>
      <c r="B26" s="59">
        <v>-119.87</v>
      </c>
      <c r="C26" s="60">
        <v>394.230011</v>
      </c>
      <c r="D26" s="60"/>
      <c r="E26" s="60">
        <v>3.30999994</v>
      </c>
      <c r="F26" s="58"/>
      <c r="G26" s="58"/>
      <c r="H26" s="59">
        <v>-24</v>
      </c>
      <c r="I26" s="60">
        <v>522.634094</v>
      </c>
      <c r="J26" s="60">
        <v>523.274048</v>
      </c>
      <c r="K26" s="60">
        <v>531.62561</v>
      </c>
      <c r="L26" s="60">
        <v>507.473938</v>
      </c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2" ht="12.75">
      <c r="A27" s="58"/>
      <c r="B27" s="58"/>
      <c r="C27" s="58"/>
      <c r="D27" s="58"/>
      <c r="E27" s="58"/>
      <c r="F27" s="58"/>
      <c r="G27" s="58"/>
      <c r="H27" s="59">
        <v>-25</v>
      </c>
      <c r="I27" s="60">
        <v>523.505737</v>
      </c>
      <c r="J27" s="60">
        <v>523.712585</v>
      </c>
      <c r="K27" s="60">
        <v>531.736206</v>
      </c>
      <c r="L27" s="60">
        <v>508.464142</v>
      </c>
      <c r="M27" s="58"/>
      <c r="N27" s="58"/>
      <c r="O27" s="58"/>
      <c r="P27" s="58"/>
      <c r="Q27" s="58"/>
      <c r="R27" s="58"/>
      <c r="S27" s="58"/>
      <c r="T27" s="58"/>
      <c r="U27" s="58"/>
      <c r="V27" s="58"/>
    </row>
    <row r="28" spans="1:22" ht="12.75">
      <c r="A28" s="58"/>
      <c r="B28" s="58"/>
      <c r="C28" s="58"/>
      <c r="D28" s="58"/>
      <c r="E28" s="58"/>
      <c r="F28" s="58"/>
      <c r="G28" s="58"/>
      <c r="H28" s="59">
        <v>-26</v>
      </c>
      <c r="I28" s="60">
        <v>524.3703</v>
      </c>
      <c r="J28" s="60">
        <v>524.154785</v>
      </c>
      <c r="K28" s="60">
        <v>531.849548</v>
      </c>
      <c r="L28" s="60">
        <v>509.451904</v>
      </c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1:22" ht="12.75">
      <c r="A29" s="58"/>
      <c r="B29" s="58"/>
      <c r="C29" s="58"/>
      <c r="D29" s="58"/>
      <c r="E29" s="58"/>
      <c r="F29" s="58"/>
      <c r="G29" s="58"/>
      <c r="H29" s="59">
        <v>-27</v>
      </c>
      <c r="I29" s="60">
        <v>525.222656</v>
      </c>
      <c r="J29" s="60">
        <v>524.595581</v>
      </c>
      <c r="K29" s="60">
        <v>531.960632</v>
      </c>
      <c r="L29" s="60">
        <v>510.432068</v>
      </c>
      <c r="M29" s="58"/>
      <c r="N29" s="58"/>
      <c r="O29" s="58"/>
      <c r="P29" s="58"/>
      <c r="Q29" s="58"/>
      <c r="R29" s="58"/>
      <c r="S29" s="58"/>
      <c r="T29" s="58"/>
      <c r="U29" s="58"/>
      <c r="V29" s="58"/>
    </row>
    <row r="30" spans="1:22" ht="12.75">
      <c r="A30" s="58"/>
      <c r="B30" s="58"/>
      <c r="C30" s="58"/>
      <c r="D30" s="58"/>
      <c r="E30" s="58"/>
      <c r="F30" s="58"/>
      <c r="G30" s="58"/>
      <c r="H30" s="59">
        <v>-28</v>
      </c>
      <c r="I30" s="60">
        <v>526.057861</v>
      </c>
      <c r="J30" s="60">
        <v>525.030396</v>
      </c>
      <c r="K30" s="60">
        <v>532.064941</v>
      </c>
      <c r="L30" s="60">
        <v>511.39978</v>
      </c>
      <c r="M30" s="58"/>
      <c r="N30" s="58"/>
      <c r="O30" s="58"/>
      <c r="P30" s="58"/>
      <c r="Q30" s="58"/>
      <c r="R30" s="58"/>
      <c r="S30" s="58"/>
      <c r="T30" s="58"/>
      <c r="U30" s="58"/>
      <c r="V30" s="58"/>
    </row>
    <row r="31" spans="1:22" ht="12.75">
      <c r="A31" s="58"/>
      <c r="B31" s="58"/>
      <c r="C31" s="58"/>
      <c r="D31" s="58"/>
      <c r="E31" s="58"/>
      <c r="F31" s="58"/>
      <c r="G31" s="58"/>
      <c r="H31" s="59">
        <v>-29</v>
      </c>
      <c r="I31" s="60">
        <v>526.872009</v>
      </c>
      <c r="J31" s="60">
        <v>525.455566</v>
      </c>
      <c r="K31" s="60">
        <v>532.158875</v>
      </c>
      <c r="L31" s="60">
        <v>512.351135</v>
      </c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22" ht="12.75">
      <c r="A32" s="58"/>
      <c r="B32" s="58"/>
      <c r="C32" s="58"/>
      <c r="D32" s="58"/>
      <c r="E32" s="58"/>
      <c r="F32" s="58"/>
      <c r="G32" s="58"/>
      <c r="H32" s="59">
        <v>-30</v>
      </c>
      <c r="I32" s="60">
        <v>527.661621</v>
      </c>
      <c r="J32" s="60">
        <v>525.867859</v>
      </c>
      <c r="K32" s="60">
        <v>532.239441</v>
      </c>
      <c r="L32" s="60">
        <v>513.282654</v>
      </c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22" ht="12.75">
      <c r="A33" s="58"/>
      <c r="B33" s="58"/>
      <c r="C33" s="58"/>
      <c r="D33" s="58"/>
      <c r="E33" s="58"/>
      <c r="F33" s="58"/>
      <c r="G33" s="58"/>
      <c r="H33" s="59">
        <v>-31</v>
      </c>
      <c r="I33" s="60">
        <v>528.423157</v>
      </c>
      <c r="J33" s="60">
        <v>526.264343</v>
      </c>
      <c r="K33" s="60">
        <v>532.304199</v>
      </c>
      <c r="L33" s="60">
        <v>514.190613</v>
      </c>
      <c r="M33" s="58"/>
      <c r="N33" s="58"/>
      <c r="O33" s="58"/>
      <c r="P33" s="58"/>
      <c r="Q33" s="58"/>
      <c r="R33" s="58"/>
      <c r="S33" s="58"/>
      <c r="T33" s="58"/>
      <c r="U33" s="58"/>
      <c r="V33" s="58"/>
    </row>
    <row r="34" spans="1:22" ht="12.75">
      <c r="A34" s="58"/>
      <c r="B34" s="58"/>
      <c r="C34" s="58"/>
      <c r="D34" s="58"/>
      <c r="E34" s="58"/>
      <c r="F34" s="58"/>
      <c r="G34" s="58"/>
      <c r="H34" s="59">
        <v>-32</v>
      </c>
      <c r="I34" s="60">
        <v>529.152893</v>
      </c>
      <c r="J34" s="60">
        <v>526.642456</v>
      </c>
      <c r="K34" s="60">
        <v>532.35144</v>
      </c>
      <c r="L34" s="60">
        <v>515.070862</v>
      </c>
      <c r="M34" s="58"/>
      <c r="N34" s="58"/>
      <c r="O34" s="58"/>
      <c r="P34" s="58"/>
      <c r="Q34" s="58"/>
      <c r="R34" s="58"/>
      <c r="S34" s="58"/>
      <c r="T34" s="58"/>
      <c r="U34" s="58"/>
      <c r="V34" s="58"/>
    </row>
    <row r="35" spans="1:22" ht="12.75">
      <c r="A35" s="58"/>
      <c r="B35" s="58"/>
      <c r="C35" s="58"/>
      <c r="D35" s="58"/>
      <c r="E35" s="58"/>
      <c r="F35" s="58"/>
      <c r="G35" s="58"/>
      <c r="H35" s="59">
        <v>-33</v>
      </c>
      <c r="I35" s="60">
        <v>529.848083</v>
      </c>
      <c r="J35" s="60">
        <v>527.000183</v>
      </c>
      <c r="K35" s="60">
        <v>532.380005</v>
      </c>
      <c r="L35" s="60">
        <v>515.920288</v>
      </c>
      <c r="M35" s="58"/>
      <c r="N35" s="58"/>
      <c r="O35" s="58"/>
      <c r="P35" s="58"/>
      <c r="Q35" s="58"/>
      <c r="R35" s="58"/>
      <c r="S35" s="58"/>
      <c r="T35" s="58"/>
      <c r="U35" s="58"/>
      <c r="V35" s="58"/>
    </row>
    <row r="36" spans="1:22" ht="12.75">
      <c r="A36" s="58"/>
      <c r="B36" s="58"/>
      <c r="C36" s="58"/>
      <c r="D36" s="58"/>
      <c r="E36" s="58"/>
      <c r="F36" s="58"/>
      <c r="G36" s="58"/>
      <c r="H36" s="59">
        <v>-34</v>
      </c>
      <c r="I36" s="60">
        <v>530.506653</v>
      </c>
      <c r="J36" s="60">
        <v>527.336365</v>
      </c>
      <c r="K36" s="60">
        <v>532.389404</v>
      </c>
      <c r="L36" s="60">
        <v>516.736572</v>
      </c>
      <c r="M36" s="58"/>
      <c r="N36" s="58"/>
      <c r="O36" s="58"/>
      <c r="P36" s="58"/>
      <c r="Q36" s="58"/>
      <c r="R36" s="58"/>
      <c r="S36" s="58"/>
      <c r="T36" s="58"/>
      <c r="U36" s="58"/>
      <c r="V36" s="58"/>
    </row>
    <row r="37" spans="1:22" ht="12.75">
      <c r="A37" s="58"/>
      <c r="B37" s="58"/>
      <c r="C37" s="58"/>
      <c r="D37" s="58"/>
      <c r="E37" s="58"/>
      <c r="F37" s="58"/>
      <c r="G37" s="58"/>
      <c r="H37" s="59">
        <v>-35</v>
      </c>
      <c r="I37" s="60">
        <v>531.127258</v>
      </c>
      <c r="J37" s="60">
        <v>527.650146</v>
      </c>
      <c r="K37" s="60">
        <v>532.379822</v>
      </c>
      <c r="L37" s="60">
        <v>517.517883</v>
      </c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1:22" ht="12.75">
      <c r="A38" s="58"/>
      <c r="B38" s="58"/>
      <c r="C38" s="58"/>
      <c r="D38" s="58"/>
      <c r="E38" s="58"/>
      <c r="F38" s="58"/>
      <c r="G38" s="58"/>
      <c r="H38" s="59">
        <v>-36</v>
      </c>
      <c r="I38" s="60">
        <v>531.709595</v>
      </c>
      <c r="J38" s="60">
        <v>527.94165</v>
      </c>
      <c r="K38" s="60">
        <v>532.351685</v>
      </c>
      <c r="L38" s="60">
        <v>518.263611</v>
      </c>
      <c r="M38" s="58"/>
      <c r="N38" s="58"/>
      <c r="O38" s="58"/>
      <c r="P38" s="58"/>
      <c r="Q38" s="58"/>
      <c r="R38" s="58"/>
      <c r="S38" s="58"/>
      <c r="T38" s="58"/>
      <c r="U38" s="58"/>
      <c r="V38" s="58"/>
    </row>
    <row r="39" spans="1:22" ht="12.75">
      <c r="A39" s="58"/>
      <c r="B39" s="58"/>
      <c r="C39" s="58"/>
      <c r="D39" s="58"/>
      <c r="E39" s="58"/>
      <c r="F39" s="58"/>
      <c r="G39" s="58"/>
      <c r="H39" s="59">
        <v>-37</v>
      </c>
      <c r="I39" s="60">
        <v>532.254578</v>
      </c>
      <c r="J39" s="60">
        <v>528.211731</v>
      </c>
      <c r="K39" s="60">
        <v>532.305847</v>
      </c>
      <c r="L39" s="60">
        <v>518.97467</v>
      </c>
      <c r="M39" s="58"/>
      <c r="N39" s="58"/>
      <c r="O39" s="58"/>
      <c r="P39" s="58"/>
      <c r="Q39" s="58"/>
      <c r="R39" s="58"/>
      <c r="S39" s="58"/>
      <c r="T39" s="58"/>
      <c r="U39" s="58"/>
      <c r="V39" s="58"/>
    </row>
    <row r="40" spans="1:22" ht="12.75">
      <c r="A40" s="58"/>
      <c r="B40" s="58"/>
      <c r="C40" s="58"/>
      <c r="D40" s="58"/>
      <c r="E40" s="58"/>
      <c r="F40" s="58"/>
      <c r="G40" s="58"/>
      <c r="H40" s="59">
        <v>-38</v>
      </c>
      <c r="I40" s="60">
        <v>532.763672</v>
      </c>
      <c r="J40" s="60">
        <v>528.461426</v>
      </c>
      <c r="K40" s="60">
        <v>532.243347</v>
      </c>
      <c r="L40" s="60">
        <v>519.652588</v>
      </c>
      <c r="M40" s="58"/>
      <c r="N40" s="58"/>
      <c r="O40" s="58"/>
      <c r="P40" s="58"/>
      <c r="Q40" s="58"/>
      <c r="R40" s="58"/>
      <c r="S40" s="58"/>
      <c r="T40" s="58"/>
      <c r="U40" s="58"/>
      <c r="V40" s="58"/>
    </row>
    <row r="41" spans="1:22" ht="12.75">
      <c r="A41" s="58"/>
      <c r="B41" s="58"/>
      <c r="C41" s="58"/>
      <c r="D41" s="58"/>
      <c r="E41" s="58"/>
      <c r="F41" s="58"/>
      <c r="G41" s="58"/>
      <c r="H41" s="59">
        <v>-39</v>
      </c>
      <c r="I41" s="60">
        <v>533.238525</v>
      </c>
      <c r="J41" s="60">
        <v>528.6922</v>
      </c>
      <c r="K41" s="60">
        <v>532.165222</v>
      </c>
      <c r="L41" s="60">
        <v>520.299072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</row>
    <row r="42" spans="1:22" ht="12.75">
      <c r="A42" s="58"/>
      <c r="B42" s="58"/>
      <c r="C42" s="58"/>
      <c r="D42" s="58"/>
      <c r="E42" s="58"/>
      <c r="F42" s="58"/>
      <c r="G42" s="58"/>
      <c r="H42" s="59">
        <v>-40</v>
      </c>
      <c r="I42" s="60">
        <v>533.681152</v>
      </c>
      <c r="J42" s="60">
        <v>528.905518</v>
      </c>
      <c r="K42" s="60">
        <v>532.072693</v>
      </c>
      <c r="L42" s="60">
        <v>520.916321</v>
      </c>
      <c r="M42" s="58"/>
      <c r="N42" s="58"/>
      <c r="O42" s="58"/>
      <c r="P42" s="58"/>
      <c r="Q42" s="58"/>
      <c r="R42" s="58"/>
      <c r="S42" s="58"/>
      <c r="T42" s="58"/>
      <c r="U42" s="58"/>
      <c r="V42" s="58"/>
    </row>
    <row r="43" spans="1:22" ht="12.75">
      <c r="A43" s="58"/>
      <c r="B43" s="58"/>
      <c r="C43" s="58"/>
      <c r="D43" s="58"/>
      <c r="E43" s="58"/>
      <c r="F43" s="58"/>
      <c r="G43" s="58"/>
      <c r="H43" s="59">
        <v>-41</v>
      </c>
      <c r="I43" s="60">
        <v>534.092834</v>
      </c>
      <c r="J43" s="60">
        <v>529.1026</v>
      </c>
      <c r="K43" s="60">
        <v>531.967102</v>
      </c>
      <c r="L43" s="60">
        <v>521.505615</v>
      </c>
      <c r="M43" s="58"/>
      <c r="N43" s="58"/>
      <c r="O43" s="58"/>
      <c r="P43" s="58"/>
      <c r="Q43" s="58"/>
      <c r="R43" s="58"/>
      <c r="S43" s="58"/>
      <c r="T43" s="58"/>
      <c r="U43" s="58"/>
      <c r="V43" s="58"/>
    </row>
    <row r="44" spans="1:22" ht="12.75">
      <c r="A44" s="58"/>
      <c r="B44" s="58"/>
      <c r="C44" s="58"/>
      <c r="D44" s="58"/>
      <c r="E44" s="58"/>
      <c r="F44" s="58"/>
      <c r="G44" s="58"/>
      <c r="H44" s="59">
        <v>-42</v>
      </c>
      <c r="I44" s="60">
        <v>534.473877</v>
      </c>
      <c r="J44" s="60">
        <v>529.284302</v>
      </c>
      <c r="K44" s="60">
        <v>531.850037</v>
      </c>
      <c r="L44" s="60">
        <v>522.066589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</row>
    <row r="45" spans="1:22" ht="12.75">
      <c r="A45" s="58"/>
      <c r="B45" s="58"/>
      <c r="C45" s="58"/>
      <c r="D45" s="58"/>
      <c r="E45" s="58"/>
      <c r="F45" s="58"/>
      <c r="G45" s="58"/>
      <c r="H45" s="59">
        <v>-43</v>
      </c>
      <c r="I45" s="60">
        <v>534.825073</v>
      </c>
      <c r="J45" s="60">
        <v>529.451599</v>
      </c>
      <c r="K45" s="60">
        <v>531.723145</v>
      </c>
      <c r="L45" s="60">
        <v>522.599792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</row>
    <row r="46" spans="1:22" ht="12.75">
      <c r="A46" s="58"/>
      <c r="B46" s="58"/>
      <c r="C46" s="58"/>
      <c r="D46" s="58"/>
      <c r="E46" s="58"/>
      <c r="F46" s="58"/>
      <c r="G46" s="58"/>
      <c r="H46" s="59">
        <v>-44</v>
      </c>
      <c r="I46" s="60">
        <v>535.147888</v>
      </c>
      <c r="J46" s="60">
        <v>529.605774</v>
      </c>
      <c r="K46" s="60">
        <v>531.587891</v>
      </c>
      <c r="L46" s="60">
        <v>523.106323</v>
      </c>
      <c r="M46" s="58"/>
      <c r="N46" s="58"/>
      <c r="O46" s="58"/>
      <c r="P46" s="58"/>
      <c r="Q46" s="58"/>
      <c r="R46" s="58"/>
      <c r="S46" s="58"/>
      <c r="T46" s="58"/>
      <c r="U46" s="58"/>
      <c r="V46" s="58"/>
    </row>
    <row r="47" spans="1:22" ht="12.75">
      <c r="A47" s="58"/>
      <c r="B47" s="58"/>
      <c r="C47" s="58"/>
      <c r="D47" s="58"/>
      <c r="E47" s="58"/>
      <c r="F47" s="58"/>
      <c r="G47" s="58"/>
      <c r="H47" s="59">
        <v>-45</v>
      </c>
      <c r="I47" s="60">
        <v>535.443604</v>
      </c>
      <c r="J47" s="60">
        <v>529.747864</v>
      </c>
      <c r="K47" s="60">
        <v>531.445557</v>
      </c>
      <c r="L47" s="60">
        <v>523.587402</v>
      </c>
      <c r="M47" s="58"/>
      <c r="N47" s="58"/>
      <c r="O47" s="58"/>
      <c r="P47" s="58"/>
      <c r="Q47" s="58"/>
      <c r="R47" s="58"/>
      <c r="S47" s="58"/>
      <c r="T47" s="58"/>
      <c r="U47" s="58"/>
      <c r="V47" s="58"/>
    </row>
    <row r="48" spans="1:22" ht="12.75">
      <c r="A48" s="58"/>
      <c r="B48" s="58"/>
      <c r="C48" s="58"/>
      <c r="D48" s="58"/>
      <c r="E48" s="58"/>
      <c r="F48" s="58"/>
      <c r="G48" s="58"/>
      <c r="H48" s="59">
        <v>-46</v>
      </c>
      <c r="I48" s="60">
        <v>535.713623</v>
      </c>
      <c r="J48" s="60">
        <v>529.879028</v>
      </c>
      <c r="K48" s="60">
        <v>531.297363</v>
      </c>
      <c r="L48" s="60">
        <v>524.04425</v>
      </c>
      <c r="M48" s="58"/>
      <c r="N48" s="58"/>
      <c r="O48" s="58"/>
      <c r="P48" s="58"/>
      <c r="Q48" s="58"/>
      <c r="R48" s="58"/>
      <c r="S48" s="58"/>
      <c r="T48" s="58"/>
      <c r="U48" s="58"/>
      <c r="V48" s="58"/>
    </row>
    <row r="49" spans="1:22" ht="12.75">
      <c r="A49" s="58"/>
      <c r="B49" s="58"/>
      <c r="C49" s="58"/>
      <c r="D49" s="58"/>
      <c r="E49" s="58"/>
      <c r="F49" s="58"/>
      <c r="G49" s="58"/>
      <c r="H49" s="59">
        <v>-47</v>
      </c>
      <c r="I49" s="60">
        <v>535.958984</v>
      </c>
      <c r="J49" s="60">
        <v>530.000183</v>
      </c>
      <c r="K49" s="60">
        <v>531.144348</v>
      </c>
      <c r="L49" s="60">
        <v>524.4776</v>
      </c>
      <c r="M49" s="58"/>
      <c r="N49" s="58"/>
      <c r="O49" s="58"/>
      <c r="P49" s="58"/>
      <c r="Q49" s="58"/>
      <c r="R49" s="58"/>
      <c r="S49" s="58"/>
      <c r="T49" s="58"/>
      <c r="U49" s="58"/>
      <c r="V49" s="58"/>
    </row>
    <row r="50" spans="1:22" ht="12.75">
      <c r="A50" s="58"/>
      <c r="B50" s="58"/>
      <c r="C50" s="58"/>
      <c r="D50" s="58"/>
      <c r="E50" s="58"/>
      <c r="F50" s="58"/>
      <c r="G50" s="58"/>
      <c r="H50" s="59">
        <v>-48</v>
      </c>
      <c r="I50" s="60">
        <v>536.180237</v>
      </c>
      <c r="J50" s="60">
        <v>530.111877</v>
      </c>
      <c r="K50" s="60">
        <v>530.987915</v>
      </c>
      <c r="L50" s="60">
        <v>524.887451</v>
      </c>
      <c r="M50" s="58"/>
      <c r="N50" s="58"/>
      <c r="O50" s="58"/>
      <c r="P50" s="58"/>
      <c r="Q50" s="58"/>
      <c r="R50" s="58"/>
      <c r="S50" s="58"/>
      <c r="T50" s="58"/>
      <c r="U50" s="58"/>
      <c r="V50" s="58"/>
    </row>
    <row r="51" spans="1:22" ht="12.75">
      <c r="A51" s="58"/>
      <c r="B51" s="58"/>
      <c r="C51" s="58"/>
      <c r="D51" s="58"/>
      <c r="E51" s="58"/>
      <c r="F51" s="58"/>
      <c r="G51" s="58"/>
      <c r="H51" s="59">
        <v>-49</v>
      </c>
      <c r="I51" s="60">
        <v>536.378113</v>
      </c>
      <c r="J51" s="60">
        <v>530.2146</v>
      </c>
      <c r="K51" s="60">
        <v>530.829163</v>
      </c>
      <c r="L51" s="60">
        <v>525.274048</v>
      </c>
      <c r="M51" s="58"/>
      <c r="N51" s="58"/>
      <c r="O51" s="58"/>
      <c r="P51" s="58"/>
      <c r="Q51" s="58"/>
      <c r="R51" s="58"/>
      <c r="S51" s="58"/>
      <c r="T51" s="58"/>
      <c r="U51" s="58"/>
      <c r="V51" s="58"/>
    </row>
    <row r="52" spans="1:22" ht="12.75">
      <c r="A52" s="58"/>
      <c r="B52" s="58"/>
      <c r="C52" s="58"/>
      <c r="D52" s="58"/>
      <c r="E52" s="58"/>
      <c r="F52" s="58"/>
      <c r="G52" s="58"/>
      <c r="H52" s="59">
        <v>-50</v>
      </c>
      <c r="I52" s="60">
        <v>536.55365</v>
      </c>
      <c r="J52" s="60">
        <v>530.309021</v>
      </c>
      <c r="K52" s="60">
        <v>530.668762</v>
      </c>
      <c r="L52" s="60">
        <v>525.638184</v>
      </c>
      <c r="M52" s="58"/>
      <c r="N52" s="58"/>
      <c r="O52" s="58"/>
      <c r="P52" s="58"/>
      <c r="Q52" s="58"/>
      <c r="R52" s="58"/>
      <c r="S52" s="58"/>
      <c r="T52" s="58"/>
      <c r="U52" s="58"/>
      <c r="V52" s="58"/>
    </row>
    <row r="53" spans="1:22" ht="12.75">
      <c r="A53" s="58"/>
      <c r="B53" s="58"/>
      <c r="C53" s="58"/>
      <c r="D53" s="58"/>
      <c r="E53" s="58"/>
      <c r="F53" s="58"/>
      <c r="G53" s="58"/>
      <c r="H53" s="59">
        <v>-51</v>
      </c>
      <c r="I53" s="60">
        <v>536.707947</v>
      </c>
      <c r="J53" s="60">
        <v>530.395813</v>
      </c>
      <c r="K53" s="60">
        <v>530.507019</v>
      </c>
      <c r="L53" s="60">
        <v>525.981079</v>
      </c>
      <c r="M53" s="58"/>
      <c r="N53" s="58"/>
      <c r="O53" s="58"/>
      <c r="P53" s="58"/>
      <c r="Q53" s="58"/>
      <c r="R53" s="58"/>
      <c r="S53" s="58"/>
      <c r="T53" s="58"/>
      <c r="U53" s="58"/>
      <c r="V53" s="58"/>
    </row>
    <row r="54" spans="1:22" ht="12.75">
      <c r="A54" s="58"/>
      <c r="B54" s="58"/>
      <c r="C54" s="58"/>
      <c r="D54" s="58"/>
      <c r="E54" s="58"/>
      <c r="F54" s="58"/>
      <c r="G54" s="58"/>
      <c r="H54" s="59">
        <v>-52</v>
      </c>
      <c r="I54" s="60">
        <v>536.841919</v>
      </c>
      <c r="J54" s="60">
        <v>530.475342</v>
      </c>
      <c r="K54" s="60">
        <v>530.344116</v>
      </c>
      <c r="L54" s="60">
        <v>526.303833</v>
      </c>
      <c r="M54" s="58"/>
      <c r="N54" s="58"/>
      <c r="O54" s="58"/>
      <c r="P54" s="58"/>
      <c r="Q54" s="58"/>
      <c r="R54" s="58"/>
      <c r="S54" s="58"/>
      <c r="T54" s="58"/>
      <c r="U54" s="58"/>
      <c r="V54" s="58"/>
    </row>
    <row r="55" spans="1:22" ht="12.75">
      <c r="A55" s="58"/>
      <c r="B55" s="58"/>
      <c r="C55" s="58"/>
      <c r="D55" s="58"/>
      <c r="E55" s="58"/>
      <c r="F55" s="58"/>
      <c r="G55" s="58"/>
      <c r="H55" s="59">
        <v>-53</v>
      </c>
      <c r="I55" s="60">
        <v>536.956299</v>
      </c>
      <c r="J55" s="60">
        <v>530.548035</v>
      </c>
      <c r="K55" s="60">
        <v>530.18042</v>
      </c>
      <c r="L55" s="60">
        <v>526.6070560000001</v>
      </c>
      <c r="M55" s="58"/>
      <c r="N55" s="58"/>
      <c r="O55" s="58"/>
      <c r="P55" s="58"/>
      <c r="Q55" s="58"/>
      <c r="R55" s="58"/>
      <c r="S55" s="58"/>
      <c r="T55" s="58"/>
      <c r="U55" s="58"/>
      <c r="V55" s="58"/>
    </row>
    <row r="56" spans="1:22" ht="12.75">
      <c r="A56" s="58"/>
      <c r="B56" s="58"/>
      <c r="C56" s="58"/>
      <c r="D56" s="58"/>
      <c r="E56" s="58"/>
      <c r="F56" s="58"/>
      <c r="G56" s="58"/>
      <c r="H56" s="59">
        <v>-54</v>
      </c>
      <c r="I56" s="60">
        <v>537.051697</v>
      </c>
      <c r="J56" s="60">
        <v>530.614014</v>
      </c>
      <c r="K56" s="60">
        <v>530.01593</v>
      </c>
      <c r="L56" s="60">
        <v>526.891357</v>
      </c>
      <c r="M56" s="58"/>
      <c r="N56" s="58"/>
      <c r="O56" s="58"/>
      <c r="P56" s="58"/>
      <c r="Q56" s="58"/>
      <c r="R56" s="58"/>
      <c r="S56" s="58"/>
      <c r="T56" s="58"/>
      <c r="U56" s="58"/>
      <c r="V56" s="58"/>
    </row>
    <row r="57" spans="1:22" ht="12.75">
      <c r="A57" s="58"/>
      <c r="B57" s="58"/>
      <c r="C57" s="58"/>
      <c r="D57" s="58"/>
      <c r="E57" s="58"/>
      <c r="F57" s="58"/>
      <c r="G57" s="58"/>
      <c r="H57" s="59">
        <v>-55</v>
      </c>
      <c r="I57" s="60">
        <v>537.128723</v>
      </c>
      <c r="J57" s="60">
        <v>530.673584</v>
      </c>
      <c r="K57" s="60">
        <v>529.850647</v>
      </c>
      <c r="L57" s="60">
        <v>527.15741</v>
      </c>
      <c r="M57" s="58"/>
      <c r="N57" s="58"/>
      <c r="O57" s="58"/>
      <c r="P57" s="58"/>
      <c r="Q57" s="58"/>
      <c r="R57" s="58"/>
      <c r="S57" s="58"/>
      <c r="T57" s="58"/>
      <c r="U57" s="58"/>
      <c r="V57" s="58"/>
    </row>
    <row r="58" spans="1:22" ht="12.75">
      <c r="A58" s="58"/>
      <c r="B58" s="58"/>
      <c r="C58" s="58"/>
      <c r="D58" s="58"/>
      <c r="E58" s="58"/>
      <c r="F58" s="58"/>
      <c r="G58" s="58"/>
      <c r="H58" s="59">
        <v>-56</v>
      </c>
      <c r="I58" s="60">
        <v>537.187744</v>
      </c>
      <c r="J58" s="60">
        <v>530.726807</v>
      </c>
      <c r="K58" s="60">
        <v>529.684326</v>
      </c>
      <c r="L58" s="60">
        <v>527.405945</v>
      </c>
      <c r="M58" s="58"/>
      <c r="N58" s="58"/>
      <c r="O58" s="58"/>
      <c r="P58" s="58"/>
      <c r="Q58" s="58"/>
      <c r="R58" s="58"/>
      <c r="S58" s="58"/>
      <c r="T58" s="58"/>
      <c r="U58" s="58"/>
      <c r="V58" s="58"/>
    </row>
    <row r="59" spans="1:22" ht="12.75">
      <c r="A59" s="58"/>
      <c r="B59" s="58"/>
      <c r="C59" s="58"/>
      <c r="D59" s="58"/>
      <c r="E59" s="58"/>
      <c r="F59" s="58"/>
      <c r="G59" s="58"/>
      <c r="H59" s="59">
        <v>-57</v>
      </c>
      <c r="I59" s="60">
        <v>537.229187</v>
      </c>
      <c r="J59" s="60">
        <v>530.773621</v>
      </c>
      <c r="K59" s="60">
        <v>529.51709</v>
      </c>
      <c r="L59" s="60">
        <v>527.636963</v>
      </c>
      <c r="M59" s="58"/>
      <c r="N59" s="58"/>
      <c r="O59" s="58"/>
      <c r="P59" s="58"/>
      <c r="Q59" s="58"/>
      <c r="R59" s="58"/>
      <c r="S59" s="58"/>
      <c r="T59" s="58"/>
      <c r="U59" s="58"/>
      <c r="V59" s="58"/>
    </row>
    <row r="60" spans="1:22" ht="12.75">
      <c r="A60" s="58"/>
      <c r="B60" s="58"/>
      <c r="C60" s="58"/>
      <c r="D60" s="58"/>
      <c r="E60" s="58"/>
      <c r="F60" s="58"/>
      <c r="G60" s="58"/>
      <c r="H60" s="59">
        <v>-58</v>
      </c>
      <c r="I60" s="60">
        <v>537.253296</v>
      </c>
      <c r="J60" s="60">
        <v>530.813904</v>
      </c>
      <c r="K60" s="60">
        <v>529.349304</v>
      </c>
      <c r="L60" s="60">
        <v>527.850159</v>
      </c>
      <c r="M60" s="58"/>
      <c r="N60" s="58"/>
      <c r="O60" s="58"/>
      <c r="P60" s="58"/>
      <c r="Q60" s="58"/>
      <c r="R60" s="58"/>
      <c r="S60" s="58"/>
      <c r="T60" s="58"/>
      <c r="U60" s="58"/>
      <c r="V60" s="58"/>
    </row>
    <row r="61" spans="1:22" ht="12.75">
      <c r="A61" s="58"/>
      <c r="B61" s="58"/>
      <c r="C61" s="58"/>
      <c r="D61" s="58"/>
      <c r="E61" s="58"/>
      <c r="F61" s="58"/>
      <c r="G61" s="58"/>
      <c r="H61" s="59">
        <v>-59</v>
      </c>
      <c r="I61" s="60">
        <v>537.260254</v>
      </c>
      <c r="J61" s="60">
        <v>530.847534</v>
      </c>
      <c r="K61" s="60">
        <v>529.181396</v>
      </c>
      <c r="L61" s="60">
        <v>528.045288</v>
      </c>
      <c r="M61" s="58"/>
      <c r="N61" s="58"/>
      <c r="O61" s="58"/>
      <c r="P61" s="58"/>
      <c r="Q61" s="58"/>
      <c r="R61" s="58"/>
      <c r="S61" s="58"/>
      <c r="T61" s="58"/>
      <c r="U61" s="58"/>
      <c r="V61" s="58"/>
    </row>
    <row r="62" spans="1:22" ht="12.75">
      <c r="A62" s="58"/>
      <c r="B62" s="58"/>
      <c r="C62" s="58"/>
      <c r="D62" s="58"/>
      <c r="E62" s="58"/>
      <c r="F62" s="58"/>
      <c r="G62" s="58"/>
      <c r="H62" s="59">
        <v>-60</v>
      </c>
      <c r="I62" s="60">
        <v>537.250549</v>
      </c>
      <c r="J62" s="60">
        <v>530.87439</v>
      </c>
      <c r="K62" s="60">
        <v>529.013611</v>
      </c>
      <c r="L62" s="60">
        <v>528.222107</v>
      </c>
      <c r="M62" s="58"/>
      <c r="N62" s="58"/>
      <c r="O62" s="58"/>
      <c r="P62" s="58"/>
      <c r="Q62" s="58"/>
      <c r="R62" s="58"/>
      <c r="S62" s="58"/>
      <c r="T62" s="58"/>
      <c r="U62" s="58"/>
      <c r="V62" s="58"/>
    </row>
    <row r="63" spans="1:22" ht="12.75">
      <c r="A63" s="58"/>
      <c r="B63" s="58"/>
      <c r="C63" s="58"/>
      <c r="D63" s="58"/>
      <c r="E63" s="58"/>
      <c r="F63" s="58"/>
      <c r="G63" s="58"/>
      <c r="H63" s="59">
        <v>-61</v>
      </c>
      <c r="I63" s="60">
        <v>537.224609</v>
      </c>
      <c r="J63" s="60">
        <v>530.894409</v>
      </c>
      <c r="K63" s="60">
        <v>528.84613</v>
      </c>
      <c r="L63" s="60">
        <v>528.380798</v>
      </c>
      <c r="M63" s="58"/>
      <c r="N63" s="58"/>
      <c r="O63" s="58"/>
      <c r="P63" s="58"/>
      <c r="Q63" s="58"/>
      <c r="R63" s="58"/>
      <c r="S63" s="58"/>
      <c r="T63" s="58"/>
      <c r="U63" s="58"/>
      <c r="V63" s="58"/>
    </row>
    <row r="64" spans="1:22" ht="12.75">
      <c r="A64" s="58"/>
      <c r="B64" s="58"/>
      <c r="C64" s="58"/>
      <c r="D64" s="58"/>
      <c r="E64" s="58"/>
      <c r="F64" s="58"/>
      <c r="G64" s="58"/>
      <c r="H64" s="59">
        <v>-62</v>
      </c>
      <c r="I64" s="60">
        <v>537.1828</v>
      </c>
      <c r="J64" s="60">
        <v>530.907532</v>
      </c>
      <c r="K64" s="60">
        <v>528.678711</v>
      </c>
      <c r="L64" s="60">
        <v>528.521851</v>
      </c>
      <c r="M64" s="58"/>
      <c r="N64" s="58"/>
      <c r="O64" s="58"/>
      <c r="P64" s="58"/>
      <c r="Q64" s="58"/>
      <c r="R64" s="58"/>
      <c r="S64" s="58"/>
      <c r="T64" s="58"/>
      <c r="U64" s="58"/>
      <c r="V64" s="58"/>
    </row>
    <row r="65" spans="1:22" ht="12.75">
      <c r="A65" s="58"/>
      <c r="B65" s="58"/>
      <c r="C65" s="58"/>
      <c r="D65" s="58"/>
      <c r="E65" s="58"/>
      <c r="F65" s="58"/>
      <c r="G65" s="58"/>
      <c r="H65" s="59">
        <v>-63</v>
      </c>
      <c r="I65" s="60">
        <v>537.12561</v>
      </c>
      <c r="J65" s="60">
        <v>530.913757</v>
      </c>
      <c r="K65" s="60">
        <v>528.51123</v>
      </c>
      <c r="L65" s="60">
        <v>528.64563</v>
      </c>
      <c r="M65" s="58"/>
      <c r="N65" s="58"/>
      <c r="O65" s="58"/>
      <c r="P65" s="58"/>
      <c r="Q65" s="58"/>
      <c r="R65" s="58"/>
      <c r="S65" s="58"/>
      <c r="T65" s="58"/>
      <c r="U65" s="58"/>
      <c r="V65" s="58"/>
    </row>
    <row r="66" spans="1:22" ht="12.75">
      <c r="A66" s="58"/>
      <c r="B66" s="58"/>
      <c r="C66" s="58"/>
      <c r="D66" s="58"/>
      <c r="E66" s="58"/>
      <c r="F66" s="58"/>
      <c r="G66" s="58"/>
      <c r="H66" s="59">
        <v>-64</v>
      </c>
      <c r="I66" s="60">
        <v>537.053284</v>
      </c>
      <c r="J66" s="60">
        <v>530.913086</v>
      </c>
      <c r="K66" s="60">
        <v>528.343323</v>
      </c>
      <c r="L66" s="60">
        <v>528.752563</v>
      </c>
      <c r="M66" s="58"/>
      <c r="N66" s="58"/>
      <c r="O66" s="58"/>
      <c r="P66" s="58"/>
      <c r="Q66" s="58"/>
      <c r="R66" s="58"/>
      <c r="S66" s="58"/>
      <c r="T66" s="58"/>
      <c r="U66" s="58"/>
      <c r="V66" s="58"/>
    </row>
    <row r="67" spans="1:22" ht="12.75">
      <c r="A67" s="58"/>
      <c r="B67" s="58"/>
      <c r="C67" s="58"/>
      <c r="D67" s="58"/>
      <c r="E67" s="58"/>
      <c r="F67" s="58"/>
      <c r="G67" s="58"/>
      <c r="H67" s="59">
        <v>-65</v>
      </c>
      <c r="I67" s="60">
        <v>536.966248</v>
      </c>
      <c r="J67" s="60">
        <v>530.905457</v>
      </c>
      <c r="K67" s="60">
        <v>528.174927</v>
      </c>
      <c r="L67" s="60">
        <v>528.842957</v>
      </c>
      <c r="M67" s="58"/>
      <c r="N67" s="58"/>
      <c r="O67" s="58"/>
      <c r="P67" s="58"/>
      <c r="Q67" s="58"/>
      <c r="R67" s="58"/>
      <c r="S67" s="58"/>
      <c r="T67" s="58"/>
      <c r="U67" s="58"/>
      <c r="V67" s="58"/>
    </row>
    <row r="68" spans="1:22" ht="12.75">
      <c r="A68" s="58"/>
      <c r="B68" s="58"/>
      <c r="C68" s="58"/>
      <c r="D68" s="58"/>
      <c r="E68" s="58"/>
      <c r="F68" s="58"/>
      <c r="G68" s="58"/>
      <c r="H68" s="59">
        <v>-66</v>
      </c>
      <c r="I68" s="60">
        <v>536.864929</v>
      </c>
      <c r="J68" s="60">
        <v>530.890869</v>
      </c>
      <c r="K68" s="60">
        <v>528.00592</v>
      </c>
      <c r="L68" s="60">
        <v>528.917236</v>
      </c>
      <c r="M68" s="58"/>
      <c r="N68" s="58"/>
      <c r="O68" s="58"/>
      <c r="P68" s="58"/>
      <c r="Q68" s="58"/>
      <c r="R68" s="58"/>
      <c r="S68" s="58"/>
      <c r="T68" s="58"/>
      <c r="U68" s="58"/>
      <c r="V68" s="58"/>
    </row>
    <row r="69" spans="1:22" ht="12.75">
      <c r="A69" s="58"/>
      <c r="B69" s="58"/>
      <c r="C69" s="58"/>
      <c r="D69" s="58"/>
      <c r="E69" s="58"/>
      <c r="F69" s="58"/>
      <c r="G69" s="58"/>
      <c r="H69" s="59">
        <v>-67</v>
      </c>
      <c r="I69" s="60">
        <v>536.749634</v>
      </c>
      <c r="J69" s="60">
        <v>530.869324</v>
      </c>
      <c r="K69" s="60">
        <v>527.836243</v>
      </c>
      <c r="L69" s="60">
        <v>528.975708</v>
      </c>
      <c r="M69" s="58"/>
      <c r="N69" s="58"/>
      <c r="O69" s="58"/>
      <c r="P69" s="58"/>
      <c r="Q69" s="58"/>
      <c r="R69" s="58"/>
      <c r="S69" s="58"/>
      <c r="T69" s="58"/>
      <c r="U69" s="58"/>
      <c r="V69" s="58"/>
    </row>
    <row r="70" spans="1:22" ht="12.75">
      <c r="A70" s="58"/>
      <c r="B70" s="58"/>
      <c r="C70" s="58"/>
      <c r="D70" s="58"/>
      <c r="E70" s="58"/>
      <c r="F70" s="58"/>
      <c r="G70" s="58"/>
      <c r="H70" s="59">
        <v>-68</v>
      </c>
      <c r="I70" s="60">
        <v>536.620667</v>
      </c>
      <c r="J70" s="60">
        <v>530.84082</v>
      </c>
      <c r="K70" s="60">
        <v>527.665771</v>
      </c>
      <c r="L70" s="60">
        <v>529.018677</v>
      </c>
      <c r="M70" s="58"/>
      <c r="N70" s="58"/>
      <c r="O70" s="58"/>
      <c r="P70" s="58"/>
      <c r="Q70" s="58"/>
      <c r="R70" s="58"/>
      <c r="S70" s="58"/>
      <c r="T70" s="58"/>
      <c r="U70" s="58"/>
      <c r="V70" s="58"/>
    </row>
    <row r="71" spans="1:22" ht="12.75">
      <c r="A71" s="58"/>
      <c r="B71" s="58"/>
      <c r="C71" s="58"/>
      <c r="D71" s="58"/>
      <c r="E71" s="58"/>
      <c r="F71" s="58"/>
      <c r="G71" s="58"/>
      <c r="H71" s="59">
        <v>-69</v>
      </c>
      <c r="I71" s="60">
        <v>536.478333</v>
      </c>
      <c r="J71" s="60">
        <v>530.805237</v>
      </c>
      <c r="K71" s="60">
        <v>527.494263</v>
      </c>
      <c r="L71" s="60">
        <v>529.046509</v>
      </c>
      <c r="M71" s="58"/>
      <c r="N71" s="58"/>
      <c r="O71" s="58"/>
      <c r="P71" s="58"/>
      <c r="Q71" s="58"/>
      <c r="R71" s="58"/>
      <c r="S71" s="58"/>
      <c r="T71" s="58"/>
      <c r="U71" s="58"/>
      <c r="V71" s="58"/>
    </row>
    <row r="72" spans="1:22" ht="12.75">
      <c r="A72" s="58"/>
      <c r="B72" s="58"/>
      <c r="C72" s="58"/>
      <c r="D72" s="58"/>
      <c r="E72" s="58"/>
      <c r="F72" s="58"/>
      <c r="G72" s="58"/>
      <c r="H72" s="59">
        <v>-70</v>
      </c>
      <c r="I72" s="60">
        <v>536.32312</v>
      </c>
      <c r="J72" s="60">
        <v>530.762756</v>
      </c>
      <c r="K72" s="60">
        <v>527.321716</v>
      </c>
      <c r="L72" s="60">
        <v>529.059509</v>
      </c>
      <c r="M72" s="58"/>
      <c r="N72" s="58"/>
      <c r="O72" s="58"/>
      <c r="P72" s="58"/>
      <c r="Q72" s="58"/>
      <c r="R72" s="58"/>
      <c r="S72" s="58"/>
      <c r="T72" s="58"/>
      <c r="U72" s="58"/>
      <c r="V72" s="58"/>
    </row>
    <row r="73" spans="1:22" ht="12.75">
      <c r="A73" s="58"/>
      <c r="B73" s="58"/>
      <c r="C73" s="58"/>
      <c r="D73" s="58"/>
      <c r="E73" s="58"/>
      <c r="F73" s="58"/>
      <c r="G73" s="58"/>
      <c r="H73" s="59">
        <v>-71</v>
      </c>
      <c r="I73" s="60">
        <v>536.155457</v>
      </c>
      <c r="J73" s="60">
        <v>530.713318</v>
      </c>
      <c r="K73" s="60">
        <v>527.148254</v>
      </c>
      <c r="L73" s="60">
        <v>529.058044</v>
      </c>
      <c r="M73" s="58"/>
      <c r="N73" s="58"/>
      <c r="O73" s="58"/>
      <c r="P73" s="58"/>
      <c r="Q73" s="58"/>
      <c r="R73" s="58"/>
      <c r="S73" s="58"/>
      <c r="T73" s="58"/>
      <c r="U73" s="58"/>
      <c r="V73" s="58"/>
    </row>
    <row r="74" spans="1:22" ht="12.75">
      <c r="A74" s="58"/>
      <c r="B74" s="58"/>
      <c r="C74" s="58"/>
      <c r="D74" s="58"/>
      <c r="E74" s="58"/>
      <c r="F74" s="58"/>
      <c r="G74" s="58"/>
      <c r="H74" s="59">
        <v>-72</v>
      </c>
      <c r="I74" s="60">
        <v>535.975952</v>
      </c>
      <c r="J74" s="60">
        <v>530.657104</v>
      </c>
      <c r="K74" s="60">
        <v>526.97406</v>
      </c>
      <c r="L74" s="60">
        <v>529.042419</v>
      </c>
      <c r="M74" s="58"/>
      <c r="N74" s="58"/>
      <c r="O74" s="58"/>
      <c r="P74" s="58"/>
      <c r="Q74" s="58"/>
      <c r="R74" s="58"/>
      <c r="S74" s="58"/>
      <c r="T74" s="58"/>
      <c r="U74" s="58"/>
      <c r="V74" s="58"/>
    </row>
    <row r="75" spans="1:22" ht="12.75">
      <c r="A75" s="58"/>
      <c r="B75" s="58"/>
      <c r="C75" s="58"/>
      <c r="D75" s="58"/>
      <c r="E75" s="58"/>
      <c r="F75" s="58"/>
      <c r="G75" s="58"/>
      <c r="H75" s="59">
        <v>-73</v>
      </c>
      <c r="I75" s="60">
        <v>535.785095</v>
      </c>
      <c r="J75" s="60">
        <v>530.594177</v>
      </c>
      <c r="K75" s="60">
        <v>526.799133</v>
      </c>
      <c r="L75" s="60">
        <v>529.013123</v>
      </c>
      <c r="M75" s="58"/>
      <c r="N75" s="58"/>
      <c r="O75" s="58"/>
      <c r="P75" s="58"/>
      <c r="Q75" s="58"/>
      <c r="R75" s="58"/>
      <c r="S75" s="58"/>
      <c r="T75" s="58"/>
      <c r="U75" s="58"/>
      <c r="V75" s="58"/>
    </row>
    <row r="76" spans="1:22" ht="12.75">
      <c r="A76" s="58"/>
      <c r="B76" s="58"/>
      <c r="C76" s="58"/>
      <c r="D76" s="58"/>
      <c r="E76" s="58"/>
      <c r="F76" s="58"/>
      <c r="G76" s="58"/>
      <c r="H76" s="59">
        <v>-74</v>
      </c>
      <c r="I76" s="60">
        <v>535.58313</v>
      </c>
      <c r="J76" s="60">
        <v>530.524475</v>
      </c>
      <c r="K76" s="60">
        <v>526.623291</v>
      </c>
      <c r="L76" s="60">
        <v>528.970398</v>
      </c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7" spans="1:22" ht="12.75">
      <c r="A77" s="58"/>
      <c r="B77" s="58"/>
      <c r="C77" s="58"/>
      <c r="D77" s="58"/>
      <c r="E77" s="58"/>
      <c r="F77" s="58"/>
      <c r="G77" s="58"/>
      <c r="H77" s="59">
        <v>-75</v>
      </c>
      <c r="I77" s="60">
        <v>535.370361</v>
      </c>
      <c r="J77" s="60">
        <v>530.44812</v>
      </c>
      <c r="K77" s="60">
        <v>526.446472</v>
      </c>
      <c r="L77" s="60">
        <v>528.914612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</row>
    <row r="78" spans="1:22" ht="12.75">
      <c r="A78" s="58"/>
      <c r="B78" s="58"/>
      <c r="C78" s="58"/>
      <c r="D78" s="58"/>
      <c r="E78" s="58"/>
      <c r="F78" s="58"/>
      <c r="G78" s="58"/>
      <c r="H78" s="59">
        <v>-76</v>
      </c>
      <c r="I78" s="60">
        <v>535.147278</v>
      </c>
      <c r="J78" s="60">
        <v>530.365234</v>
      </c>
      <c r="K78" s="60">
        <v>526.26886</v>
      </c>
      <c r="L78" s="60">
        <v>528.846252</v>
      </c>
      <c r="M78" s="58"/>
      <c r="N78" s="58"/>
      <c r="O78" s="58"/>
      <c r="P78" s="58"/>
      <c r="Q78" s="58"/>
      <c r="R78" s="58"/>
      <c r="S78" s="58"/>
      <c r="T78" s="58"/>
      <c r="U78" s="58"/>
      <c r="V78" s="58"/>
    </row>
    <row r="79" spans="1:22" ht="12.75">
      <c r="A79" s="58"/>
      <c r="B79" s="58"/>
      <c r="C79" s="58"/>
      <c r="D79" s="58"/>
      <c r="E79" s="58"/>
      <c r="F79" s="58"/>
      <c r="G79" s="58"/>
      <c r="H79" s="59">
        <v>-77</v>
      </c>
      <c r="I79" s="60">
        <v>534.914856</v>
      </c>
      <c r="J79" s="60">
        <v>530.276062</v>
      </c>
      <c r="K79" s="60">
        <v>526.090698</v>
      </c>
      <c r="L79" s="60">
        <v>528.765686</v>
      </c>
      <c r="M79" s="58"/>
      <c r="N79" s="58"/>
      <c r="O79" s="58"/>
      <c r="P79" s="58"/>
      <c r="Q79" s="58"/>
      <c r="R79" s="58"/>
      <c r="S79" s="58"/>
      <c r="T79" s="58"/>
      <c r="U79" s="58"/>
      <c r="V79" s="58"/>
    </row>
    <row r="80" spans="1:22" ht="12.75">
      <c r="A80" s="58"/>
      <c r="B80" s="58"/>
      <c r="C80" s="58"/>
      <c r="D80" s="58"/>
      <c r="E80" s="58"/>
      <c r="F80" s="58"/>
      <c r="G80" s="58"/>
      <c r="H80" s="59">
        <v>-78</v>
      </c>
      <c r="I80" s="60">
        <v>534.67395</v>
      </c>
      <c r="J80" s="60">
        <v>530.180847</v>
      </c>
      <c r="K80" s="60">
        <v>525.912476</v>
      </c>
      <c r="L80" s="60">
        <v>528.673706</v>
      </c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spans="1:22" ht="12.75">
      <c r="A81" s="58"/>
      <c r="B81" s="58"/>
      <c r="C81" s="58"/>
      <c r="D81" s="58"/>
      <c r="E81" s="58"/>
      <c r="F81" s="58"/>
      <c r="G81" s="58"/>
      <c r="H81" s="59">
        <v>-79</v>
      </c>
      <c r="I81" s="60">
        <v>534.425171</v>
      </c>
      <c r="J81" s="60">
        <v>530.079834</v>
      </c>
      <c r="K81" s="60">
        <v>525.734253</v>
      </c>
      <c r="L81" s="60">
        <v>528.570618</v>
      </c>
      <c r="M81" s="58"/>
      <c r="N81" s="58"/>
      <c r="O81" s="58"/>
      <c r="P81" s="58"/>
      <c r="Q81" s="58"/>
      <c r="R81" s="58"/>
      <c r="S81" s="58"/>
      <c r="T81" s="58"/>
      <c r="U81" s="58"/>
      <c r="V81" s="58"/>
    </row>
    <row r="82" spans="1:22" ht="12.75">
      <c r="A82" s="58"/>
      <c r="B82" s="58"/>
      <c r="C82" s="58"/>
      <c r="D82" s="58"/>
      <c r="E82" s="58"/>
      <c r="F82" s="58"/>
      <c r="G82" s="58"/>
      <c r="H82" s="59">
        <v>-80</v>
      </c>
      <c r="I82" s="60">
        <v>534.17157</v>
      </c>
      <c r="J82" s="60">
        <v>529.974243</v>
      </c>
      <c r="K82" s="60">
        <v>525.557922</v>
      </c>
      <c r="L82" s="60">
        <v>528.45813</v>
      </c>
      <c r="M82" s="58"/>
      <c r="N82" s="58"/>
      <c r="O82" s="58"/>
      <c r="P82" s="58"/>
      <c r="Q82" s="58"/>
      <c r="R82" s="58"/>
      <c r="S82" s="58"/>
      <c r="T82" s="58"/>
      <c r="U82" s="58"/>
      <c r="V82" s="58"/>
    </row>
    <row r="83" spans="1:22" ht="12.75">
      <c r="A83" s="58"/>
      <c r="B83" s="58"/>
      <c r="C83" s="58"/>
      <c r="D83" s="58"/>
      <c r="E83" s="58"/>
      <c r="F83" s="58"/>
      <c r="G83" s="58"/>
      <c r="H83" s="59">
        <v>-81</v>
      </c>
      <c r="I83" s="60">
        <v>533.914124</v>
      </c>
      <c r="J83" s="60">
        <v>529.864441</v>
      </c>
      <c r="K83" s="60">
        <v>525.383728</v>
      </c>
      <c r="L83" s="60">
        <v>528.336914</v>
      </c>
      <c r="M83" s="58"/>
      <c r="N83" s="58"/>
      <c r="O83" s="58"/>
      <c r="P83" s="58"/>
      <c r="Q83" s="58"/>
      <c r="R83" s="58"/>
      <c r="S83" s="58"/>
      <c r="T83" s="58"/>
      <c r="U83" s="58"/>
      <c r="V83" s="58"/>
    </row>
    <row r="84" spans="1:22" ht="12.75">
      <c r="A84" s="58"/>
      <c r="B84" s="58"/>
      <c r="C84" s="58"/>
      <c r="D84" s="58"/>
      <c r="E84" s="58"/>
      <c r="F84" s="58"/>
      <c r="G84" s="58"/>
      <c r="H84" s="59">
        <v>-82</v>
      </c>
      <c r="I84" s="60">
        <v>533.646362</v>
      </c>
      <c r="J84" s="60">
        <v>529.747559</v>
      </c>
      <c r="K84" s="60">
        <v>525.207153</v>
      </c>
      <c r="L84" s="60">
        <v>528.204102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</row>
    <row r="85" spans="1:22" ht="12.75">
      <c r="A85" s="58"/>
      <c r="B85" s="58"/>
      <c r="C85" s="58"/>
      <c r="D85" s="58"/>
      <c r="E85" s="58"/>
      <c r="F85" s="58"/>
      <c r="G85" s="58"/>
      <c r="H85" s="59">
        <v>-83</v>
      </c>
      <c r="I85" s="60">
        <v>533.363159</v>
      </c>
      <c r="J85" s="60">
        <v>529.621216</v>
      </c>
      <c r="K85" s="60">
        <v>525.02478</v>
      </c>
      <c r="L85" s="60">
        <v>528.057007</v>
      </c>
      <c r="M85" s="58"/>
      <c r="N85" s="58"/>
      <c r="O85" s="58"/>
      <c r="P85" s="58"/>
      <c r="Q85" s="58"/>
      <c r="R85" s="58"/>
      <c r="S85" s="58"/>
      <c r="T85" s="58"/>
      <c r="U85" s="58"/>
      <c r="V85" s="58"/>
    </row>
    <row r="86" spans="1:22" ht="12.75">
      <c r="A86" s="58"/>
      <c r="B86" s="58"/>
      <c r="C86" s="58"/>
      <c r="D86" s="58"/>
      <c r="E86" s="58"/>
      <c r="F86" s="58"/>
      <c r="G86" s="58"/>
      <c r="H86" s="59">
        <v>-84</v>
      </c>
      <c r="I86" s="60">
        <v>533.063171</v>
      </c>
      <c r="J86" s="60">
        <v>529.484558</v>
      </c>
      <c r="K86" s="60">
        <v>524.835815</v>
      </c>
      <c r="L86" s="60">
        <v>527.894714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</row>
    <row r="87" spans="1:22" ht="12.75">
      <c r="A87" s="58"/>
      <c r="B87" s="58"/>
      <c r="C87" s="58"/>
      <c r="D87" s="58"/>
      <c r="E87" s="58"/>
      <c r="F87" s="58"/>
      <c r="G87" s="58"/>
      <c r="H87" s="59">
        <v>-85</v>
      </c>
      <c r="I87" s="60">
        <v>532.744629</v>
      </c>
      <c r="J87" s="60">
        <v>529.336487</v>
      </c>
      <c r="K87" s="60">
        <v>524.639221</v>
      </c>
      <c r="L87" s="60">
        <v>527.715942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</row>
    <row r="88" spans="1:22" ht="12.75">
      <c r="A88" s="58"/>
      <c r="B88" s="58"/>
      <c r="C88" s="58"/>
      <c r="D88" s="58"/>
      <c r="E88" s="58"/>
      <c r="F88" s="58"/>
      <c r="G88" s="58"/>
      <c r="H88" s="59">
        <v>-86</v>
      </c>
      <c r="I88" s="60">
        <v>532.406189</v>
      </c>
      <c r="J88" s="60">
        <v>529.176086</v>
      </c>
      <c r="K88" s="60">
        <v>524.434143</v>
      </c>
      <c r="L88" s="60">
        <v>527.519531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</row>
    <row r="89" spans="1:22" ht="12.75">
      <c r="A89" s="58"/>
      <c r="B89" s="58"/>
      <c r="C89" s="58"/>
      <c r="D89" s="58"/>
      <c r="E89" s="58"/>
      <c r="F89" s="58"/>
      <c r="G89" s="58"/>
      <c r="H89" s="59">
        <v>-87</v>
      </c>
      <c r="I89" s="60">
        <v>532.047241</v>
      </c>
      <c r="J89" s="60">
        <v>529.002625</v>
      </c>
      <c r="K89" s="60">
        <v>524.220398</v>
      </c>
      <c r="L89" s="60">
        <v>527.304688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</row>
    <row r="90" spans="1:22" ht="12.75">
      <c r="A90" s="58"/>
      <c r="B90" s="58"/>
      <c r="C90" s="58"/>
      <c r="D90" s="58"/>
      <c r="E90" s="58"/>
      <c r="F90" s="58"/>
      <c r="G90" s="58"/>
      <c r="H90" s="59">
        <v>-88</v>
      </c>
      <c r="I90" s="60">
        <v>531.667969</v>
      </c>
      <c r="J90" s="60">
        <v>528.815857</v>
      </c>
      <c r="K90" s="60">
        <v>523.998047</v>
      </c>
      <c r="L90" s="60">
        <v>527.071289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</row>
    <row r="91" spans="1:22" ht="12.75">
      <c r="A91" s="58"/>
      <c r="B91" s="58"/>
      <c r="C91" s="58"/>
      <c r="D91" s="58"/>
      <c r="E91" s="58"/>
      <c r="F91" s="58"/>
      <c r="G91" s="58"/>
      <c r="H91" s="59">
        <v>-89</v>
      </c>
      <c r="I91" s="60">
        <v>531.268372</v>
      </c>
      <c r="J91" s="60">
        <v>528.615417</v>
      </c>
      <c r="K91" s="60">
        <v>523.767212</v>
      </c>
      <c r="L91" s="60">
        <v>526.819031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</row>
    <row r="92" spans="1:22" ht="12.75">
      <c r="A92" s="58"/>
      <c r="B92" s="58"/>
      <c r="C92" s="58"/>
      <c r="D92" s="58"/>
      <c r="E92" s="58"/>
      <c r="F92" s="58"/>
      <c r="G92" s="58"/>
      <c r="H92" s="59">
        <v>-90</v>
      </c>
      <c r="I92" s="60">
        <v>530.848083</v>
      </c>
      <c r="J92" s="60">
        <v>528.400757</v>
      </c>
      <c r="K92" s="60">
        <v>523.527588</v>
      </c>
      <c r="L92" s="60">
        <v>526.54718</v>
      </c>
      <c r="M92" s="58"/>
      <c r="N92" s="58"/>
      <c r="O92" s="58"/>
      <c r="P92" s="58"/>
      <c r="Q92" s="58"/>
      <c r="R92" s="58"/>
      <c r="S92" s="58"/>
      <c r="T92" s="58"/>
      <c r="U92" s="58"/>
      <c r="V92" s="58"/>
    </row>
    <row r="93" spans="1:22" ht="12.75">
      <c r="A93" s="58"/>
      <c r="B93" s="58"/>
      <c r="C93" s="58"/>
      <c r="D93" s="58"/>
      <c r="E93" s="58"/>
      <c r="F93" s="58"/>
      <c r="G93" s="58"/>
      <c r="H93" s="59">
        <v>-91</v>
      </c>
      <c r="I93" s="60">
        <v>530.413086</v>
      </c>
      <c r="J93" s="60">
        <v>528.1745</v>
      </c>
      <c r="K93" s="60">
        <v>523.282471</v>
      </c>
      <c r="L93" s="60">
        <v>526.259521</v>
      </c>
      <c r="M93" s="58"/>
      <c r="N93" s="58"/>
      <c r="O93" s="58"/>
      <c r="P93" s="58"/>
      <c r="Q93" s="58"/>
      <c r="R93" s="58"/>
      <c r="S93" s="58"/>
      <c r="T93" s="58"/>
      <c r="U93" s="58"/>
      <c r="V93" s="58"/>
    </row>
    <row r="94" spans="1:22" ht="12.75">
      <c r="A94" s="58"/>
      <c r="B94" s="58"/>
      <c r="C94" s="58"/>
      <c r="D94" s="58"/>
      <c r="E94" s="58"/>
      <c r="F94" s="58"/>
      <c r="G94" s="58"/>
      <c r="H94" s="59">
        <v>-92</v>
      </c>
      <c r="I94" s="60">
        <v>529.969238</v>
      </c>
      <c r="J94" s="60">
        <v>527.939392</v>
      </c>
      <c r="K94" s="60">
        <v>523.035095</v>
      </c>
      <c r="L94" s="60">
        <v>525.959717</v>
      </c>
      <c r="M94" s="58"/>
      <c r="N94" s="58"/>
      <c r="O94" s="58"/>
      <c r="P94" s="58"/>
      <c r="Q94" s="58"/>
      <c r="R94" s="58"/>
      <c r="S94" s="58"/>
      <c r="T94" s="58"/>
      <c r="U94" s="58"/>
      <c r="V94" s="58"/>
    </row>
    <row r="95" spans="1:22" ht="12.75">
      <c r="A95" s="58"/>
      <c r="B95" s="58"/>
      <c r="C95" s="58"/>
      <c r="D95" s="58"/>
      <c r="E95" s="58"/>
      <c r="F95" s="58"/>
      <c r="G95" s="58"/>
      <c r="H95" s="59">
        <v>-93</v>
      </c>
      <c r="I95" s="60">
        <v>529.507568</v>
      </c>
      <c r="J95" s="60">
        <v>527.690247</v>
      </c>
      <c r="K95" s="60">
        <v>522.780212</v>
      </c>
      <c r="L95" s="60">
        <v>525.641541</v>
      </c>
      <c r="M95" s="58"/>
      <c r="N95" s="58"/>
      <c r="O95" s="58"/>
      <c r="P95" s="58"/>
      <c r="Q95" s="58"/>
      <c r="R95" s="58"/>
      <c r="S95" s="58"/>
      <c r="T95" s="58"/>
      <c r="U95" s="58"/>
      <c r="V95" s="58"/>
    </row>
    <row r="96" spans="1:22" ht="12.75">
      <c r="A96" s="58"/>
      <c r="B96" s="58"/>
      <c r="C96" s="58"/>
      <c r="D96" s="58"/>
      <c r="E96" s="58"/>
      <c r="F96" s="58"/>
      <c r="G96" s="58"/>
      <c r="H96" s="59">
        <v>-94</v>
      </c>
      <c r="I96" s="60">
        <v>529.016907</v>
      </c>
      <c r="J96" s="60">
        <v>527.420593</v>
      </c>
      <c r="K96" s="60">
        <v>522.511597</v>
      </c>
      <c r="L96" s="60">
        <v>525.296936</v>
      </c>
      <c r="M96" s="58"/>
      <c r="N96" s="58"/>
      <c r="O96" s="58"/>
      <c r="P96" s="58"/>
      <c r="Q96" s="58"/>
      <c r="R96" s="58"/>
      <c r="S96" s="58"/>
      <c r="T96" s="58"/>
      <c r="U96" s="58"/>
      <c r="V96" s="58"/>
    </row>
    <row r="97" spans="1:22" ht="12.75">
      <c r="A97" s="58"/>
      <c r="B97" s="58"/>
      <c r="C97" s="58"/>
      <c r="D97" s="58"/>
      <c r="E97" s="58"/>
      <c r="F97" s="58"/>
      <c r="G97" s="58"/>
      <c r="H97" s="59">
        <v>-95</v>
      </c>
      <c r="I97" s="60">
        <v>528.492371</v>
      </c>
      <c r="J97" s="60">
        <v>527.127014</v>
      </c>
      <c r="K97" s="60">
        <v>522.226624</v>
      </c>
      <c r="L97" s="60">
        <v>524.921875</v>
      </c>
      <c r="M97" s="58"/>
      <c r="N97" s="58"/>
      <c r="O97" s="58"/>
      <c r="P97" s="58"/>
      <c r="Q97" s="58"/>
      <c r="R97" s="58"/>
      <c r="S97" s="58"/>
      <c r="T97" s="58"/>
      <c r="U97" s="58"/>
      <c r="V97" s="58"/>
    </row>
    <row r="98" spans="1:22" ht="12.75">
      <c r="A98" s="58"/>
      <c r="B98" s="58"/>
      <c r="C98" s="58"/>
      <c r="D98" s="58"/>
      <c r="E98" s="58"/>
      <c r="F98" s="58"/>
      <c r="G98" s="58"/>
      <c r="H98" s="59">
        <v>-96</v>
      </c>
      <c r="I98" s="60">
        <v>527.929382</v>
      </c>
      <c r="J98" s="60">
        <v>526.805969</v>
      </c>
      <c r="K98" s="60">
        <v>521.922546</v>
      </c>
      <c r="L98" s="60">
        <v>524.512329</v>
      </c>
      <c r="M98" s="58"/>
      <c r="N98" s="58"/>
      <c r="O98" s="58"/>
      <c r="P98" s="58"/>
      <c r="Q98" s="58"/>
      <c r="R98" s="58"/>
      <c r="S98" s="58"/>
      <c r="T98" s="58"/>
      <c r="U98" s="58"/>
      <c r="V98" s="58"/>
    </row>
    <row r="99" spans="1:22" ht="12.75">
      <c r="A99" s="58"/>
      <c r="B99" s="58"/>
      <c r="C99" s="58"/>
      <c r="D99" s="58"/>
      <c r="E99" s="58"/>
      <c r="F99" s="58"/>
      <c r="G99" s="58"/>
      <c r="H99" s="59">
        <v>-97</v>
      </c>
      <c r="I99" s="60">
        <v>527.324646</v>
      </c>
      <c r="J99" s="60">
        <v>526.454529</v>
      </c>
      <c r="K99" s="60">
        <v>521.597595</v>
      </c>
      <c r="L99" s="60">
        <v>524.065186</v>
      </c>
      <c r="M99" s="58"/>
      <c r="N99" s="58"/>
      <c r="O99" s="58"/>
      <c r="P99" s="58"/>
      <c r="Q99" s="58"/>
      <c r="R99" s="58"/>
      <c r="S99" s="58"/>
      <c r="T99" s="58"/>
      <c r="U99" s="58"/>
      <c r="V99" s="58"/>
    </row>
    <row r="100" spans="1:22" ht="12.75">
      <c r="A100" s="58"/>
      <c r="B100" s="58"/>
      <c r="C100" s="58"/>
      <c r="D100" s="58"/>
      <c r="E100" s="58"/>
      <c r="F100" s="58"/>
      <c r="G100" s="58"/>
      <c r="H100" s="59">
        <v>-98</v>
      </c>
      <c r="I100" s="60">
        <v>526.676514</v>
      </c>
      <c r="J100" s="60">
        <v>526.07074</v>
      </c>
      <c r="K100" s="60">
        <v>521.250671</v>
      </c>
      <c r="L100" s="60">
        <v>523.578308</v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</row>
    <row r="101" spans="1:22" ht="12.75">
      <c r="A101" s="58"/>
      <c r="B101" s="58"/>
      <c r="C101" s="58"/>
      <c r="D101" s="58"/>
      <c r="E101" s="58"/>
      <c r="F101" s="58"/>
      <c r="G101" s="58"/>
      <c r="H101" s="59">
        <v>-99</v>
      </c>
      <c r="I101" s="60">
        <v>525.9823</v>
      </c>
      <c r="J101" s="60">
        <v>525.65155</v>
      </c>
      <c r="K101" s="60">
        <v>520.880005</v>
      </c>
      <c r="L101" s="60">
        <v>523.048889</v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</row>
    <row r="102" spans="1:22" ht="12.75">
      <c r="A102" s="58"/>
      <c r="B102" s="58"/>
      <c r="C102" s="58"/>
      <c r="D102" s="58"/>
      <c r="E102" s="58"/>
      <c r="F102" s="58"/>
      <c r="G102" s="58"/>
      <c r="H102" s="59">
        <v>-100</v>
      </c>
      <c r="I102" s="60">
        <v>525.236877</v>
      </c>
      <c r="J102" s="60">
        <v>525.192383</v>
      </c>
      <c r="K102" s="60">
        <v>520.482483</v>
      </c>
      <c r="L102" s="60">
        <v>522.472046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</row>
    <row r="103" spans="1:22" ht="12.75">
      <c r="A103" s="58"/>
      <c r="B103" s="58"/>
      <c r="C103" s="58"/>
      <c r="D103" s="58"/>
      <c r="E103" s="58"/>
      <c r="F103" s="58"/>
      <c r="G103" s="58"/>
      <c r="H103" s="59">
        <v>-101</v>
      </c>
      <c r="I103" s="60">
        <v>524.434326</v>
      </c>
      <c r="J103" s="60">
        <v>524.687927</v>
      </c>
      <c r="K103" s="60">
        <v>520.054504</v>
      </c>
      <c r="L103" s="60">
        <v>521.842041</v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</row>
    <row r="104" spans="1:22" ht="12.75">
      <c r="A104" s="58"/>
      <c r="B104" s="58"/>
      <c r="C104" s="58"/>
      <c r="D104" s="58"/>
      <c r="E104" s="58"/>
      <c r="F104" s="58"/>
      <c r="G104" s="58"/>
      <c r="H104" s="59">
        <v>-102</v>
      </c>
      <c r="I104" s="60">
        <v>523.568237</v>
      </c>
      <c r="J104" s="60">
        <v>524.132019</v>
      </c>
      <c r="K104" s="60">
        <v>519.591858</v>
      </c>
      <c r="L104" s="60">
        <v>521.152649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</row>
    <row r="105" spans="1:22" ht="12.75">
      <c r="A105" s="58"/>
      <c r="B105" s="58"/>
      <c r="C105" s="58"/>
      <c r="D105" s="58"/>
      <c r="E105" s="58"/>
      <c r="F105" s="58"/>
      <c r="G105" s="58"/>
      <c r="H105" s="59">
        <v>-103</v>
      </c>
      <c r="I105" s="60">
        <v>522.626953</v>
      </c>
      <c r="J105" s="60">
        <v>523.514526</v>
      </c>
      <c r="K105" s="60">
        <v>519.087524</v>
      </c>
      <c r="L105" s="60">
        <v>520.393127</v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</row>
    <row r="106" spans="1:22" ht="12.75">
      <c r="A106" s="58"/>
      <c r="B106" s="58"/>
      <c r="C106" s="58"/>
      <c r="D106" s="58"/>
      <c r="E106" s="58"/>
      <c r="F106" s="58"/>
      <c r="G106" s="58"/>
      <c r="H106" s="59">
        <v>-104</v>
      </c>
      <c r="I106" s="60">
        <v>521.591003</v>
      </c>
      <c r="J106" s="60">
        <v>522.819397</v>
      </c>
      <c r="K106" s="60">
        <v>518.529846</v>
      </c>
      <c r="L106" s="60">
        <v>519.545898</v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</row>
    <row r="107" spans="1:22" ht="12.75">
      <c r="A107" s="58"/>
      <c r="B107" s="58"/>
      <c r="C107" s="58"/>
      <c r="D107" s="58"/>
      <c r="E107" s="58"/>
      <c r="F107" s="58"/>
      <c r="G107" s="58"/>
      <c r="H107" s="59">
        <v>-105</v>
      </c>
      <c r="I107" s="60">
        <v>520.437195</v>
      </c>
      <c r="J107" s="60">
        <v>522.026794</v>
      </c>
      <c r="K107" s="60">
        <v>517.904541</v>
      </c>
      <c r="L107" s="60">
        <v>518.589844</v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</row>
    <row r="108" spans="1:22" ht="12.75">
      <c r="A108" s="58"/>
      <c r="B108" s="58"/>
      <c r="C108" s="58"/>
      <c r="D108" s="58"/>
      <c r="E108" s="58"/>
      <c r="F108" s="58"/>
      <c r="G108" s="58"/>
      <c r="H108" s="59">
        <v>-106</v>
      </c>
      <c r="I108" s="60">
        <v>519.144897</v>
      </c>
      <c r="J108" s="60">
        <v>521.117126</v>
      </c>
      <c r="K108" s="60">
        <v>517.198181</v>
      </c>
      <c r="L108" s="60">
        <v>517.504944</v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</row>
    <row r="109" spans="1:22" ht="12.75">
      <c r="A109" s="58"/>
      <c r="B109" s="58"/>
      <c r="C109" s="58"/>
      <c r="D109" s="58"/>
      <c r="E109" s="58"/>
      <c r="F109" s="58"/>
      <c r="G109" s="58"/>
      <c r="H109" s="59">
        <v>-107</v>
      </c>
      <c r="I109" s="60">
        <v>517.698547</v>
      </c>
      <c r="J109" s="60">
        <v>520.072571</v>
      </c>
      <c r="K109" s="60">
        <v>516.398804</v>
      </c>
      <c r="L109" s="60">
        <v>516.275085</v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</row>
    <row r="110" spans="1:22" ht="12.75">
      <c r="A110" s="58"/>
      <c r="B110" s="58"/>
      <c r="C110" s="58"/>
      <c r="D110" s="58"/>
      <c r="E110" s="58"/>
      <c r="F110" s="58"/>
      <c r="G110" s="58"/>
      <c r="H110" s="59">
        <v>-108</v>
      </c>
      <c r="I110" s="60">
        <v>516.079285</v>
      </c>
      <c r="J110" s="60">
        <v>518.870911</v>
      </c>
      <c r="K110" s="60">
        <v>515.491516</v>
      </c>
      <c r="L110" s="60">
        <v>514.880371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</row>
    <row r="111" spans="1:22" ht="12.75">
      <c r="A111" s="58"/>
      <c r="B111" s="58"/>
      <c r="C111" s="58"/>
      <c r="D111" s="58"/>
      <c r="E111" s="58"/>
      <c r="F111" s="58"/>
      <c r="G111" s="58"/>
      <c r="H111" s="59">
        <v>-109</v>
      </c>
      <c r="I111" s="60">
        <v>514.248901</v>
      </c>
      <c r="J111" s="60">
        <v>517.47229</v>
      </c>
      <c r="K111" s="60">
        <v>514.448425</v>
      </c>
      <c r="L111" s="60">
        <v>513.283264</v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</row>
    <row r="112" spans="1:22" ht="12.75">
      <c r="A112" s="58"/>
      <c r="B112" s="58"/>
      <c r="C112" s="58"/>
      <c r="D112" s="58"/>
      <c r="E112" s="58"/>
      <c r="F112" s="58"/>
      <c r="G112" s="58"/>
      <c r="H112" s="59">
        <v>-110</v>
      </c>
      <c r="I112" s="60">
        <v>512.148987</v>
      </c>
      <c r="J112" s="60">
        <v>515.816101</v>
      </c>
      <c r="K112" s="60">
        <v>513.226318</v>
      </c>
      <c r="L112" s="60">
        <v>511.426666</v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</row>
    <row r="113" spans="1:22" ht="12.75">
      <c r="A113" s="58"/>
      <c r="B113" s="58"/>
      <c r="C113" s="58"/>
      <c r="D113" s="58"/>
      <c r="E113" s="58"/>
      <c r="F113" s="58"/>
      <c r="G113" s="58"/>
      <c r="H113" s="59">
        <v>-111</v>
      </c>
      <c r="I113" s="60">
        <v>509.700409</v>
      </c>
      <c r="J113" s="60">
        <v>513.816406</v>
      </c>
      <c r="K113" s="60">
        <v>511.763611</v>
      </c>
      <c r="L113" s="60">
        <v>509.232178</v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</row>
    <row r="114" spans="1:22" ht="12.75">
      <c r="A114" s="58"/>
      <c r="B114" s="58"/>
      <c r="C114" s="58"/>
      <c r="D114" s="58"/>
      <c r="E114" s="58"/>
      <c r="F114" s="58"/>
      <c r="G114" s="58"/>
      <c r="H114" s="59">
        <v>-112</v>
      </c>
      <c r="I114" s="60">
        <v>506.758148</v>
      </c>
      <c r="J114" s="60">
        <v>511.316986</v>
      </c>
      <c r="K114" s="60">
        <v>509.94693</v>
      </c>
      <c r="L114" s="60">
        <v>506.557251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</row>
    <row r="115" spans="1:22" ht="12.75">
      <c r="A115" s="58"/>
      <c r="B115" s="58"/>
      <c r="C115" s="58"/>
      <c r="D115" s="58"/>
      <c r="E115" s="58"/>
      <c r="F115" s="58"/>
      <c r="G115" s="58"/>
      <c r="H115" s="59">
        <v>-113</v>
      </c>
      <c r="I115" s="60">
        <v>503.000275</v>
      </c>
      <c r="J115" s="60">
        <v>507.973145</v>
      </c>
      <c r="K115" s="60">
        <v>507.523651</v>
      </c>
      <c r="L115" s="60">
        <v>503.086884</v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</row>
    <row r="116" spans="1:22" ht="12.75">
      <c r="A116" s="58"/>
      <c r="B116" s="58"/>
      <c r="C116" s="58"/>
      <c r="D116" s="58"/>
      <c r="E116" s="58"/>
      <c r="F116" s="58"/>
      <c r="G116" s="58"/>
      <c r="H116" s="59">
        <v>-114</v>
      </c>
      <c r="I116" s="60">
        <v>497.642059</v>
      </c>
      <c r="J116" s="60">
        <v>502.922546</v>
      </c>
      <c r="K116" s="60">
        <v>503.853577</v>
      </c>
      <c r="L116" s="60">
        <v>498.049225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</row>
    <row r="117" spans="1:22" ht="12.75">
      <c r="A117" s="58"/>
      <c r="B117" s="58"/>
      <c r="C117" s="58"/>
      <c r="D117" s="58"/>
      <c r="E117" s="58"/>
      <c r="F117" s="58"/>
      <c r="G117" s="58"/>
      <c r="H117" s="59">
        <v>-115</v>
      </c>
      <c r="I117" s="60">
        <v>488.086761</v>
      </c>
      <c r="J117" s="60">
        <v>493.168976</v>
      </c>
      <c r="K117" s="60">
        <v>496.663696</v>
      </c>
      <c r="L117" s="60">
        <v>488.861023</v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</row>
    <row r="118" spans="1:22" ht="12.75">
      <c r="A118" s="58"/>
      <c r="B118" s="58"/>
      <c r="C118" s="58"/>
      <c r="D118" s="58"/>
      <c r="E118" s="58"/>
      <c r="F118" s="58"/>
      <c r="G118" s="58"/>
      <c r="H118" s="59">
        <v>-116</v>
      </c>
      <c r="I118" s="60">
        <v>471.75296</v>
      </c>
      <c r="J118" s="60">
        <v>474.784668</v>
      </c>
      <c r="K118" s="60">
        <v>482.512054</v>
      </c>
      <c r="L118" s="60">
        <v>472.778656</v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</row>
    <row r="119" spans="1:22" ht="12.75">
      <c r="A119" s="58"/>
      <c r="B119" s="58"/>
      <c r="C119" s="58"/>
      <c r="D119" s="58"/>
      <c r="E119" s="58"/>
      <c r="F119" s="58"/>
      <c r="G119" s="58"/>
      <c r="H119" s="59">
        <v>-117</v>
      </c>
      <c r="I119" s="60">
        <v>448.321259</v>
      </c>
      <c r="J119" s="60">
        <v>445.488007</v>
      </c>
      <c r="K119" s="60">
        <v>454.952942</v>
      </c>
      <c r="L119" s="60">
        <v>449.071716</v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</row>
    <row r="120" spans="1:22" ht="12.75">
      <c r="A120" s="58"/>
      <c r="B120" s="58"/>
      <c r="C120" s="58"/>
      <c r="D120" s="58"/>
      <c r="E120" s="58"/>
      <c r="F120" s="58"/>
      <c r="G120" s="58"/>
      <c r="H120" s="59">
        <v>-118</v>
      </c>
      <c r="I120" s="60">
        <v>424.110596</v>
      </c>
      <c r="J120" s="60">
        <v>417.8638</v>
      </c>
      <c r="K120" s="60">
        <v>420.775513</v>
      </c>
      <c r="L120" s="60">
        <v>424.191925</v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</row>
    <row r="121" spans="1:22" ht="12.75">
      <c r="A121" s="58"/>
      <c r="B121" s="58"/>
      <c r="C121" s="58"/>
      <c r="D121" s="58"/>
      <c r="E121" s="58"/>
      <c r="F121" s="58"/>
      <c r="G121" s="58"/>
      <c r="H121" s="59">
        <v>-119</v>
      </c>
      <c r="I121" s="60">
        <v>404.882782</v>
      </c>
      <c r="J121" s="60">
        <v>405.051147</v>
      </c>
      <c r="K121" s="60">
        <v>400.615387</v>
      </c>
      <c r="L121" s="60">
        <v>404.36673</v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</row>
    <row r="122" spans="1:22" ht="12.75">
      <c r="A122" s="58"/>
      <c r="B122" s="58"/>
      <c r="C122" s="58"/>
      <c r="D122" s="58"/>
      <c r="E122" s="58"/>
      <c r="F122" s="58"/>
      <c r="G122" s="58"/>
      <c r="H122" s="59">
        <v>-120</v>
      </c>
      <c r="I122" s="60">
        <v>390.080353</v>
      </c>
      <c r="J122" s="60">
        <v>402.048004</v>
      </c>
      <c r="K122" s="60">
        <v>396.11795</v>
      </c>
      <c r="L122" s="60">
        <v>389.123627</v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</row>
    <row r="123" spans="8:12" ht="12.75">
      <c r="H123" s="97"/>
      <c r="I123" s="98"/>
      <c r="J123" s="98"/>
      <c r="K123" s="98"/>
      <c r="L123" s="98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2.421875" style="0" customWidth="1"/>
    <col min="7" max="12" width="12.421875" style="0" customWidth="1"/>
    <col min="16" max="21" width="12.421875" style="0" customWidth="1"/>
  </cols>
  <sheetData>
    <row r="1" ht="18">
      <c r="A1" s="31" t="s">
        <v>68</v>
      </c>
    </row>
    <row r="3" spans="1:7" ht="15">
      <c r="A3" s="30" t="s">
        <v>66</v>
      </c>
      <c r="G3" s="30" t="s">
        <v>67</v>
      </c>
    </row>
    <row r="4" spans="1:21" ht="12.75">
      <c r="A4" s="118"/>
      <c r="B4" s="119" t="s">
        <v>65</v>
      </c>
      <c r="C4" s="120"/>
      <c r="G4" s="118"/>
      <c r="H4" s="66" t="s">
        <v>62</v>
      </c>
      <c r="I4" s="66" t="s">
        <v>64</v>
      </c>
      <c r="J4" s="66" t="s">
        <v>64</v>
      </c>
      <c r="K4" s="119" t="s">
        <v>86</v>
      </c>
      <c r="L4" s="127" t="s">
        <v>86</v>
      </c>
      <c r="P4" s="118"/>
      <c r="Q4" s="66" t="s">
        <v>62</v>
      </c>
      <c r="R4" s="66" t="s">
        <v>64</v>
      </c>
      <c r="S4" s="66" t="s">
        <v>64</v>
      </c>
      <c r="T4" s="119" t="s">
        <v>86</v>
      </c>
      <c r="U4" s="127" t="s">
        <v>86</v>
      </c>
    </row>
    <row r="5" spans="1:21" ht="12.75">
      <c r="A5" s="121" t="s">
        <v>97</v>
      </c>
      <c r="B5" s="122" t="s">
        <v>108</v>
      </c>
      <c r="C5" s="123" t="s">
        <v>86</v>
      </c>
      <c r="G5" s="121" t="s">
        <v>55</v>
      </c>
      <c r="H5" s="124" t="s">
        <v>63</v>
      </c>
      <c r="I5" s="124" t="s">
        <v>63</v>
      </c>
      <c r="J5" s="124" t="s">
        <v>63</v>
      </c>
      <c r="K5" s="125" t="s">
        <v>56</v>
      </c>
      <c r="L5" s="126" t="s">
        <v>57</v>
      </c>
      <c r="P5" s="121" t="s">
        <v>55</v>
      </c>
      <c r="Q5" s="124" t="s">
        <v>63</v>
      </c>
      <c r="R5" s="124" t="s">
        <v>63</v>
      </c>
      <c r="S5" s="124" t="s">
        <v>63</v>
      </c>
      <c r="T5" s="125" t="s">
        <v>56</v>
      </c>
      <c r="U5" s="126" t="s">
        <v>57</v>
      </c>
    </row>
    <row r="6" spans="1:21" ht="12.75">
      <c r="A6" s="5" t="s">
        <v>14</v>
      </c>
      <c r="B6" s="5">
        <v>2000.125</v>
      </c>
      <c r="C6" s="27">
        <v>505.05294027007574</v>
      </c>
      <c r="F6" s="20" t="s">
        <v>58</v>
      </c>
      <c r="G6" s="12" t="s">
        <v>26</v>
      </c>
      <c r="H6" s="17">
        <v>36928</v>
      </c>
      <c r="I6" s="17">
        <v>36661</v>
      </c>
      <c r="J6" s="21">
        <v>2000.3715752125077</v>
      </c>
      <c r="K6" s="14">
        <v>489.37973832202596</v>
      </c>
      <c r="L6" s="14">
        <v>3.842688344647645</v>
      </c>
      <c r="O6" s="20" t="s">
        <v>58</v>
      </c>
      <c r="P6" s="12" t="s">
        <v>43</v>
      </c>
      <c r="Q6" s="17">
        <v>37524</v>
      </c>
      <c r="R6" s="17">
        <v>37474</v>
      </c>
      <c r="S6" s="21">
        <v>2002.5952245053272</v>
      </c>
      <c r="T6" s="14">
        <v>470.41189720457413</v>
      </c>
      <c r="U6" s="14">
        <v>0.9518153397622652</v>
      </c>
    </row>
    <row r="7" spans="1:21" ht="12.75">
      <c r="A7" s="5" t="s">
        <v>15</v>
      </c>
      <c r="B7" s="5">
        <v>2000.2083333333333</v>
      </c>
      <c r="C7" s="27">
        <v>508.30416648038045</v>
      </c>
      <c r="F7" s="20" t="s">
        <v>59</v>
      </c>
      <c r="G7" s="12" t="s">
        <v>26</v>
      </c>
      <c r="H7" s="17">
        <v>36873</v>
      </c>
      <c r="I7" s="17">
        <v>36693</v>
      </c>
      <c r="J7" s="21">
        <v>2000.4575174559807</v>
      </c>
      <c r="K7" s="14">
        <v>480.57696115282033</v>
      </c>
      <c r="L7" s="14">
        <v>2.354828307455185</v>
      </c>
      <c r="O7" s="20" t="s">
        <v>60</v>
      </c>
      <c r="P7" s="12" t="s">
        <v>43</v>
      </c>
      <c r="Q7" s="17">
        <v>37524</v>
      </c>
      <c r="R7" s="17">
        <v>37508</v>
      </c>
      <c r="S7" s="21">
        <v>2002.6884265601218</v>
      </c>
      <c r="T7" s="14">
        <v>471.74022125030257</v>
      </c>
      <c r="U7" s="14">
        <v>3.3388653630448735</v>
      </c>
    </row>
    <row r="8" spans="1:21" ht="12.75">
      <c r="A8" s="5" t="s">
        <v>16</v>
      </c>
      <c r="B8" s="5">
        <v>2000.2916666666667</v>
      </c>
      <c r="C8" s="27">
        <v>492.421629446254</v>
      </c>
      <c r="G8" s="12" t="s">
        <v>26</v>
      </c>
      <c r="H8" s="17">
        <v>36928</v>
      </c>
      <c r="I8" s="17">
        <v>36722</v>
      </c>
      <c r="J8" s="21">
        <v>2000.537549332119</v>
      </c>
      <c r="K8" s="14">
        <v>478.5411165097087</v>
      </c>
      <c r="L8" s="14">
        <v>9.76821121449003</v>
      </c>
      <c r="P8" s="12" t="s">
        <v>43</v>
      </c>
      <c r="Q8" s="17">
        <v>37575</v>
      </c>
      <c r="R8" s="17">
        <v>37550</v>
      </c>
      <c r="S8" s="21">
        <v>2002.8030726788431</v>
      </c>
      <c r="T8" s="14">
        <v>480.3296746142067</v>
      </c>
      <c r="U8" s="14">
        <v>6.725648459459383</v>
      </c>
    </row>
    <row r="9" spans="1:21" ht="12.75">
      <c r="A9" s="5" t="s">
        <v>17</v>
      </c>
      <c r="B9" s="5">
        <v>2000.375</v>
      </c>
      <c r="C9" s="27">
        <v>491.97405394922225</v>
      </c>
      <c r="G9" s="12" t="s">
        <v>26</v>
      </c>
      <c r="H9" s="17">
        <v>36873</v>
      </c>
      <c r="I9" s="17">
        <v>36784</v>
      </c>
      <c r="J9" s="21">
        <v>2000.7059615968428</v>
      </c>
      <c r="K9" s="14">
        <v>473.53988419905005</v>
      </c>
      <c r="L9" s="14">
        <v>1.6213525839937888</v>
      </c>
      <c r="P9" s="12" t="s">
        <v>43</v>
      </c>
      <c r="Q9" s="17">
        <v>37575</v>
      </c>
      <c r="R9" s="17">
        <v>37557</v>
      </c>
      <c r="S9" s="21">
        <v>2002.822342085236</v>
      </c>
      <c r="T9" s="14">
        <v>470.64103541756486</v>
      </c>
      <c r="U9" s="14">
        <v>2.8189681694217317</v>
      </c>
    </row>
    <row r="10" spans="1:21" ht="12.75">
      <c r="A10" s="5" t="s">
        <v>18</v>
      </c>
      <c r="B10" s="5">
        <v>2000.4583333333333</v>
      </c>
      <c r="C10" s="27">
        <v>479.4983000392038</v>
      </c>
      <c r="G10" s="12" t="s">
        <v>26</v>
      </c>
      <c r="H10" s="17">
        <v>36928</v>
      </c>
      <c r="I10" s="17">
        <v>36834</v>
      </c>
      <c r="J10" s="21">
        <v>2000.8423079842137</v>
      </c>
      <c r="K10" s="14">
        <v>473.42518275960623</v>
      </c>
      <c r="L10" s="14">
        <v>1.8587194149688275</v>
      </c>
      <c r="P10" s="12" t="s">
        <v>43</v>
      </c>
      <c r="Q10" s="17">
        <v>37651</v>
      </c>
      <c r="R10" s="17">
        <v>37595</v>
      </c>
      <c r="S10" s="21">
        <v>2002.926598173516</v>
      </c>
      <c r="T10" s="14">
        <v>480.2014590011544</v>
      </c>
      <c r="U10" s="14">
        <v>0.5887992374553184</v>
      </c>
    </row>
    <row r="11" spans="1:21" ht="12.75">
      <c r="A11" s="5" t="s">
        <v>19</v>
      </c>
      <c r="B11" s="5">
        <v>2000.5416666666667</v>
      </c>
      <c r="C11" s="27">
        <v>471.63693832489736</v>
      </c>
      <c r="G11" s="12" t="s">
        <v>26</v>
      </c>
      <c r="H11" s="17">
        <v>37271</v>
      </c>
      <c r="I11" s="17">
        <v>37222</v>
      </c>
      <c r="J11" s="21">
        <v>2001.9041095890411</v>
      </c>
      <c r="K11" s="14">
        <v>484.66092890401706</v>
      </c>
      <c r="L11" s="14">
        <v>13.221363786668606</v>
      </c>
      <c r="P11" s="12" t="s">
        <v>43</v>
      </c>
      <c r="Q11" s="17">
        <v>37651</v>
      </c>
      <c r="R11" s="17">
        <v>37613</v>
      </c>
      <c r="S11" s="21">
        <v>2002.9759798325722</v>
      </c>
      <c r="T11" s="14">
        <v>486.20742170332136</v>
      </c>
      <c r="U11" s="14">
        <v>3.271678873294689</v>
      </c>
    </row>
    <row r="12" spans="1:21" ht="12.75">
      <c r="A12" s="5" t="s">
        <v>20</v>
      </c>
      <c r="B12" s="5">
        <v>2000.625</v>
      </c>
      <c r="C12" s="27">
        <v>469.7019885005718</v>
      </c>
      <c r="G12" s="12" t="s">
        <v>26</v>
      </c>
      <c r="H12" s="17">
        <v>37271</v>
      </c>
      <c r="I12" s="17">
        <v>37234</v>
      </c>
      <c r="J12" s="21">
        <v>2001.9369863013699</v>
      </c>
      <c r="K12" s="14">
        <v>488.68062802412777</v>
      </c>
      <c r="L12" s="14">
        <v>5.606435405100598</v>
      </c>
      <c r="P12" s="12" t="s">
        <v>43</v>
      </c>
      <c r="Q12" s="17">
        <v>37686</v>
      </c>
      <c r="R12" s="17">
        <v>37642</v>
      </c>
      <c r="S12" s="21">
        <v>2003.0553215372906</v>
      </c>
      <c r="T12" s="14">
        <v>511.920031865994</v>
      </c>
      <c r="U12" s="14">
        <v>4.635368339298648</v>
      </c>
    </row>
    <row r="13" spans="1:21" ht="12.75">
      <c r="A13" s="5" t="s">
        <v>21</v>
      </c>
      <c r="B13" s="5">
        <v>2000.7083333333333</v>
      </c>
      <c r="C13" s="27">
        <v>470.4557740436767</v>
      </c>
      <c r="G13" s="12" t="s">
        <v>26</v>
      </c>
      <c r="H13" s="17">
        <v>37295</v>
      </c>
      <c r="I13" s="17">
        <v>37282</v>
      </c>
      <c r="J13" s="21">
        <v>2002.068753805175</v>
      </c>
      <c r="K13" s="14">
        <v>498.36991004819606</v>
      </c>
      <c r="L13" s="14">
        <v>3.6443734569734367</v>
      </c>
      <c r="M13" s="7"/>
      <c r="P13" s="12" t="s">
        <v>43</v>
      </c>
      <c r="Q13" s="17">
        <v>37686</v>
      </c>
      <c r="R13" s="17">
        <v>37665</v>
      </c>
      <c r="S13" s="21">
        <v>2003.1181031202436</v>
      </c>
      <c r="T13" s="14">
        <v>505.3364665137969</v>
      </c>
      <c r="U13" s="14">
        <v>0.951802267914081</v>
      </c>
    </row>
    <row r="14" spans="1:21" ht="12.75">
      <c r="A14" s="5" t="s">
        <v>22</v>
      </c>
      <c r="B14" s="5">
        <v>2000.7916666666667</v>
      </c>
      <c r="C14" s="27">
        <v>472.4811494492642</v>
      </c>
      <c r="G14" s="12" t="s">
        <v>26</v>
      </c>
      <c r="H14" s="17">
        <v>37603</v>
      </c>
      <c r="I14" s="17">
        <v>37295</v>
      </c>
      <c r="J14" s="21">
        <v>2002.1046232876713</v>
      </c>
      <c r="K14" s="14">
        <v>501.8106665465501</v>
      </c>
      <c r="L14" s="14">
        <v>1.8166191519112445</v>
      </c>
      <c r="P14" s="12" t="s">
        <v>43</v>
      </c>
      <c r="Q14" s="17">
        <v>37812</v>
      </c>
      <c r="R14" s="17">
        <v>37762</v>
      </c>
      <c r="S14" s="21">
        <v>2003.3840962709285</v>
      </c>
      <c r="T14" s="14">
        <v>477.16505484522514</v>
      </c>
      <c r="U14" s="14">
        <v>1.8202223727256879</v>
      </c>
    </row>
    <row r="15" spans="1:21" ht="12.75">
      <c r="A15" s="5" t="s">
        <v>23</v>
      </c>
      <c r="B15" s="5">
        <v>2000.875</v>
      </c>
      <c r="C15" s="27">
        <v>484.70709312806196</v>
      </c>
      <c r="G15" s="12" t="s">
        <v>26</v>
      </c>
      <c r="H15" s="17">
        <v>37602</v>
      </c>
      <c r="I15" s="17">
        <v>37323</v>
      </c>
      <c r="J15" s="21">
        <v>2002.1811415525115</v>
      </c>
      <c r="K15" s="14">
        <v>503.4583076656646</v>
      </c>
      <c r="L15" s="14">
        <v>0.2757163889561935</v>
      </c>
      <c r="P15" s="12" t="s">
        <v>43</v>
      </c>
      <c r="Q15" s="17">
        <v>37812</v>
      </c>
      <c r="R15" s="17">
        <v>37790</v>
      </c>
      <c r="S15" s="21">
        <v>2003.4609798325723</v>
      </c>
      <c r="T15" s="14">
        <v>476.9212238974086</v>
      </c>
      <c r="U15" s="14">
        <v>1.2608376266161763</v>
      </c>
    </row>
    <row r="16" spans="1:21" ht="12.75">
      <c r="A16" s="5" t="s">
        <v>24</v>
      </c>
      <c r="B16" s="5">
        <v>2000.9583333333333</v>
      </c>
      <c r="C16" s="27">
        <v>486.94618130674706</v>
      </c>
      <c r="G16" s="12" t="s">
        <v>26</v>
      </c>
      <c r="H16" s="17">
        <v>37603</v>
      </c>
      <c r="I16" s="17">
        <v>37355</v>
      </c>
      <c r="J16" s="21">
        <v>2002.27100456621</v>
      </c>
      <c r="K16" s="14">
        <v>497.4033155340646</v>
      </c>
      <c r="L16" s="14">
        <v>0.6805291068703356</v>
      </c>
      <c r="P16" s="12" t="s">
        <v>43</v>
      </c>
      <c r="Q16" s="17">
        <v>37833</v>
      </c>
      <c r="R16" s="17">
        <v>37818</v>
      </c>
      <c r="S16" s="21">
        <v>2003.5378614916285</v>
      </c>
      <c r="T16" s="14">
        <v>473.9892586752775</v>
      </c>
      <c r="U16" s="14">
        <v>2.362341147464746</v>
      </c>
    </row>
    <row r="17" spans="1:21" ht="12.75">
      <c r="A17" s="5" t="s">
        <v>25</v>
      </c>
      <c r="B17" s="5">
        <v>2001.0416666666667</v>
      </c>
      <c r="C17" s="27">
        <v>502.48333052759466</v>
      </c>
      <c r="G17" s="12" t="s">
        <v>26</v>
      </c>
      <c r="H17" s="17">
        <v>37602</v>
      </c>
      <c r="I17" s="17">
        <v>37384</v>
      </c>
      <c r="J17" s="21">
        <v>2002.3488584474885</v>
      </c>
      <c r="K17" s="14">
        <v>487.75237515500515</v>
      </c>
      <c r="L17" s="14">
        <v>1.5585001553172364</v>
      </c>
      <c r="P17" s="12" t="s">
        <v>43</v>
      </c>
      <c r="Q17" s="17">
        <v>37874</v>
      </c>
      <c r="R17" s="17">
        <v>37847</v>
      </c>
      <c r="S17" s="21">
        <v>2003.6171156773212</v>
      </c>
      <c r="T17" s="14">
        <v>464.7828670867464</v>
      </c>
      <c r="U17" s="14">
        <v>0.45780965487248365</v>
      </c>
    </row>
    <row r="18" spans="1:21" ht="12.75">
      <c r="A18" s="5" t="s">
        <v>14</v>
      </c>
      <c r="B18" s="5">
        <v>2001.125</v>
      </c>
      <c r="C18" s="27">
        <v>504.6593481597669</v>
      </c>
      <c r="G18" s="12" t="s">
        <v>26</v>
      </c>
      <c r="H18" s="17">
        <v>37603</v>
      </c>
      <c r="I18" s="17">
        <v>37416</v>
      </c>
      <c r="J18" s="21">
        <v>2002.4364383561644</v>
      </c>
      <c r="K18" s="14">
        <v>478.16757949509184</v>
      </c>
      <c r="L18" s="14">
        <v>0.14068049659624504</v>
      </c>
      <c r="P18" s="12" t="s">
        <v>43</v>
      </c>
      <c r="Q18" s="17">
        <v>37874</v>
      </c>
      <c r="R18" s="17">
        <v>37859</v>
      </c>
      <c r="S18" s="21">
        <v>2003.6498230593606</v>
      </c>
      <c r="T18" s="14">
        <v>470.1751491566415</v>
      </c>
      <c r="U18" s="14">
        <v>1.9221935194648914</v>
      </c>
    </row>
    <row r="19" spans="1:21" ht="12.75">
      <c r="A19" s="5" t="s">
        <v>15</v>
      </c>
      <c r="B19" s="5">
        <v>2001.2083333333333</v>
      </c>
      <c r="C19" s="27">
        <v>497.69164376928046</v>
      </c>
      <c r="G19" s="12" t="s">
        <v>26</v>
      </c>
      <c r="H19" s="17">
        <v>37602</v>
      </c>
      <c r="I19" s="17">
        <v>37445</v>
      </c>
      <c r="J19" s="21">
        <v>2002.5162385844749</v>
      </c>
      <c r="K19" s="14">
        <v>474.7346790037819</v>
      </c>
      <c r="L19" s="14">
        <v>0.6785965071242448</v>
      </c>
      <c r="P19" s="12" t="s">
        <v>43</v>
      </c>
      <c r="Q19" s="17">
        <v>37908</v>
      </c>
      <c r="R19" s="17">
        <v>37869</v>
      </c>
      <c r="S19" s="21">
        <v>2003.6770300608828</v>
      </c>
      <c r="T19" s="14">
        <v>466.6187206830408</v>
      </c>
      <c r="U19" s="14">
        <v>1.2872128365670092</v>
      </c>
    </row>
    <row r="20" spans="1:21" ht="12.75">
      <c r="A20" s="5" t="s">
        <v>16</v>
      </c>
      <c r="B20" s="5">
        <v>2001.2916666666667</v>
      </c>
      <c r="C20" s="27">
        <v>493.77372725752934</v>
      </c>
      <c r="G20" s="12" t="s">
        <v>26</v>
      </c>
      <c r="H20" s="17">
        <v>37624</v>
      </c>
      <c r="I20" s="17">
        <v>37478</v>
      </c>
      <c r="J20" s="21">
        <v>2002.605898021309</v>
      </c>
      <c r="K20" s="14">
        <v>462.85572820571014</v>
      </c>
      <c r="L20" s="14">
        <v>1.6161274525202511</v>
      </c>
      <c r="P20" s="12" t="s">
        <v>43</v>
      </c>
      <c r="Q20" s="17">
        <v>37995</v>
      </c>
      <c r="R20" s="17">
        <v>37968</v>
      </c>
      <c r="S20" s="21">
        <v>2003.948299086758</v>
      </c>
      <c r="T20" s="14">
        <v>489.529871660578</v>
      </c>
      <c r="U20" s="14">
        <v>1.129224802711314</v>
      </c>
    </row>
    <row r="21" spans="1:21" ht="12.75">
      <c r="A21" s="5" t="s">
        <v>17</v>
      </c>
      <c r="B21" s="5">
        <v>2001.375</v>
      </c>
      <c r="C21" s="27">
        <v>481.0626880453449</v>
      </c>
      <c r="G21" s="12" t="s">
        <v>26</v>
      </c>
      <c r="H21" s="17">
        <v>37623</v>
      </c>
      <c r="I21" s="17">
        <v>37508</v>
      </c>
      <c r="J21" s="21">
        <v>2002.6897355403348</v>
      </c>
      <c r="K21" s="14">
        <v>460.85704966317803</v>
      </c>
      <c r="L21" s="14">
        <v>2.2282265760259086</v>
      </c>
      <c r="P21" s="12" t="s">
        <v>43</v>
      </c>
      <c r="Q21" s="17">
        <v>37995</v>
      </c>
      <c r="R21" s="17">
        <v>37978</v>
      </c>
      <c r="S21" s="21">
        <v>2003.9759779299848</v>
      </c>
      <c r="T21" s="14">
        <v>498.0832464320312</v>
      </c>
      <c r="U21" s="14">
        <v>0.4690258713479629</v>
      </c>
    </row>
    <row r="22" spans="1:21" ht="12.75">
      <c r="A22" s="5" t="s">
        <v>18</v>
      </c>
      <c r="B22" s="5">
        <v>2001.4583333333333</v>
      </c>
      <c r="C22" s="27">
        <v>471.274782715998</v>
      </c>
      <c r="G22" s="12" t="s">
        <v>26</v>
      </c>
      <c r="H22" s="17">
        <v>37610</v>
      </c>
      <c r="I22" s="17">
        <v>37539</v>
      </c>
      <c r="J22" s="21">
        <v>2002.7730783866057</v>
      </c>
      <c r="K22" s="14">
        <v>470.9294736695199</v>
      </c>
      <c r="L22" s="14">
        <v>2.1552618116347</v>
      </c>
      <c r="P22" s="12"/>
      <c r="Q22" s="17"/>
      <c r="R22" s="18"/>
      <c r="S22" s="21"/>
      <c r="T22" s="6"/>
      <c r="U22" s="6"/>
    </row>
    <row r="23" spans="1:21" ht="12.75">
      <c r="A23" s="5" t="s">
        <v>19</v>
      </c>
      <c r="B23" s="5">
        <v>2001.5416666666667</v>
      </c>
      <c r="C23" s="27">
        <v>467.15456647722453</v>
      </c>
      <c r="G23" s="12" t="s">
        <v>26</v>
      </c>
      <c r="H23" s="17">
        <v>37678</v>
      </c>
      <c r="I23" s="17">
        <v>37573</v>
      </c>
      <c r="J23" s="21">
        <v>2002.8667332572297</v>
      </c>
      <c r="K23" s="14">
        <v>475.5518551001233</v>
      </c>
      <c r="L23" s="14">
        <v>0.2074631957010489</v>
      </c>
      <c r="O23" s="20" t="s">
        <v>58</v>
      </c>
      <c r="P23" s="12" t="s">
        <v>43</v>
      </c>
      <c r="Q23" s="17">
        <v>36607</v>
      </c>
      <c r="R23" s="17">
        <v>36579</v>
      </c>
      <c r="S23" s="21">
        <v>2000.1452356557377</v>
      </c>
      <c r="T23" s="14">
        <v>500.7988923145038</v>
      </c>
      <c r="U23" s="14">
        <v>2.6583888514970875</v>
      </c>
    </row>
    <row r="24" spans="1:21" ht="12.75">
      <c r="A24" s="5" t="s">
        <v>20</v>
      </c>
      <c r="B24" s="5">
        <v>2001.625</v>
      </c>
      <c r="C24" s="27">
        <v>465.5109818860361</v>
      </c>
      <c r="G24" s="12" t="s">
        <v>26</v>
      </c>
      <c r="H24" s="17">
        <v>37676</v>
      </c>
      <c r="I24" s="17">
        <v>37616</v>
      </c>
      <c r="J24" s="21">
        <v>2002.9839707001522</v>
      </c>
      <c r="K24" s="14">
        <v>486.67727663085896</v>
      </c>
      <c r="L24" s="14">
        <v>0.24149416029444995</v>
      </c>
      <c r="O24" s="20" t="s">
        <v>61</v>
      </c>
      <c r="P24" s="12" t="s">
        <v>43</v>
      </c>
      <c r="Q24" s="17">
        <v>36608</v>
      </c>
      <c r="R24" s="17">
        <v>36583</v>
      </c>
      <c r="S24" s="21">
        <v>2000.1569235731633</v>
      </c>
      <c r="T24" s="14">
        <v>509.30698822564773</v>
      </c>
      <c r="U24" s="14">
        <v>2.9155784667862</v>
      </c>
    </row>
    <row r="25" spans="1:21" ht="12.75">
      <c r="A25" s="5" t="s">
        <v>21</v>
      </c>
      <c r="B25" s="5">
        <v>2001.7083333333333</v>
      </c>
      <c r="C25" s="27">
        <v>464.4780078516482</v>
      </c>
      <c r="G25" s="12" t="s">
        <v>26</v>
      </c>
      <c r="H25" s="17">
        <v>37677</v>
      </c>
      <c r="I25" s="17">
        <v>37629</v>
      </c>
      <c r="J25" s="21">
        <v>2003.0192085235922</v>
      </c>
      <c r="K25" s="14">
        <v>490.239608733039</v>
      </c>
      <c r="L25" s="14">
        <v>2.169735270899736</v>
      </c>
      <c r="M25" s="7"/>
      <c r="P25" s="12" t="s">
        <v>43</v>
      </c>
      <c r="Q25" s="17">
        <v>36621</v>
      </c>
      <c r="R25" s="17">
        <v>36599</v>
      </c>
      <c r="S25" s="21">
        <v>2000.1997419550698</v>
      </c>
      <c r="T25" s="14">
        <v>506.0631430935969</v>
      </c>
      <c r="U25" s="14">
        <v>0.3079081163145987</v>
      </c>
    </row>
    <row r="26" spans="1:21" ht="12.75">
      <c r="A26" s="5" t="s">
        <v>22</v>
      </c>
      <c r="B26" s="5">
        <v>2001.7916666666667</v>
      </c>
      <c r="C26" s="27">
        <v>473.07166003288364</v>
      </c>
      <c r="G26" s="12" t="s">
        <v>26</v>
      </c>
      <c r="H26" s="17">
        <v>37679</v>
      </c>
      <c r="I26" s="17">
        <v>37658</v>
      </c>
      <c r="J26" s="21">
        <v>2003.099105783866</v>
      </c>
      <c r="K26" s="14">
        <v>497.24325262673113</v>
      </c>
      <c r="L26" s="14">
        <v>0.1432414538526227</v>
      </c>
      <c r="P26" s="12" t="s">
        <v>43</v>
      </c>
      <c r="Q26" s="17">
        <v>36643</v>
      </c>
      <c r="R26" s="17">
        <v>36605</v>
      </c>
      <c r="S26" s="21">
        <v>2000.2163535974498</v>
      </c>
      <c r="T26" s="14">
        <v>510.54518986716397</v>
      </c>
      <c r="U26" s="14">
        <v>1.8344320267910026</v>
      </c>
    </row>
    <row r="27" spans="1:21" ht="12.75">
      <c r="A27" s="5" t="s">
        <v>23</v>
      </c>
      <c r="B27" s="5">
        <v>2001.875</v>
      </c>
      <c r="C27" s="27">
        <v>476.7634758913833</v>
      </c>
      <c r="G27" s="12" t="s">
        <v>26</v>
      </c>
      <c r="H27" s="17">
        <v>37974</v>
      </c>
      <c r="I27" s="17">
        <v>37689</v>
      </c>
      <c r="J27" s="21">
        <v>2003.184703196347</v>
      </c>
      <c r="K27" s="14">
        <v>496.19171646558624</v>
      </c>
      <c r="L27" s="14">
        <v>0.6534518914491825</v>
      </c>
      <c r="P27" s="12" t="s">
        <v>43</v>
      </c>
      <c r="Q27" s="17">
        <v>36643</v>
      </c>
      <c r="R27" s="17">
        <v>36622</v>
      </c>
      <c r="S27" s="21">
        <v>2000.262894656952</v>
      </c>
      <c r="T27" s="14">
        <v>495.57804608425215</v>
      </c>
      <c r="U27" s="14">
        <v>4.042016834076923</v>
      </c>
    </row>
    <row r="28" spans="1:21" ht="12.75">
      <c r="A28" s="5" t="s">
        <v>24</v>
      </c>
      <c r="B28" s="5">
        <v>2001.9583333333333</v>
      </c>
      <c r="C28" s="28">
        <v>488.68273884553645</v>
      </c>
      <c r="G28" s="12" t="s">
        <v>26</v>
      </c>
      <c r="H28" s="17">
        <v>37956</v>
      </c>
      <c r="I28" s="17">
        <v>37722</v>
      </c>
      <c r="J28" s="21">
        <v>2003.2752473363776</v>
      </c>
      <c r="K28" s="14">
        <v>495.5520101544083</v>
      </c>
      <c r="L28" s="14">
        <v>1.0974265489238761</v>
      </c>
      <c r="P28" s="12" t="s">
        <v>43</v>
      </c>
      <c r="Q28" s="17">
        <v>36679</v>
      </c>
      <c r="R28" s="17">
        <v>36630</v>
      </c>
      <c r="S28" s="21">
        <v>2000.285035291439</v>
      </c>
      <c r="T28" s="14">
        <v>489.26521280825585</v>
      </c>
      <c r="U28" s="14">
        <v>3.813569027961289</v>
      </c>
    </row>
    <row r="29" spans="1:21" ht="12.75">
      <c r="A29" s="5" t="s">
        <v>25</v>
      </c>
      <c r="B29" s="5">
        <v>2002.0416666666667</v>
      </c>
      <c r="C29" s="29">
        <v>500.6020017996896</v>
      </c>
      <c r="G29" s="12" t="s">
        <v>26</v>
      </c>
      <c r="H29" s="17">
        <v>37957</v>
      </c>
      <c r="I29" s="17">
        <v>37749</v>
      </c>
      <c r="J29" s="21">
        <v>2003.348658675799</v>
      </c>
      <c r="K29" s="14">
        <v>489.4632677135802</v>
      </c>
      <c r="L29" s="14">
        <v>0.5204404912560009</v>
      </c>
      <c r="P29" s="12" t="s">
        <v>43</v>
      </c>
      <c r="Q29" s="17">
        <v>36680</v>
      </c>
      <c r="R29" s="17">
        <v>36652</v>
      </c>
      <c r="S29" s="21">
        <v>2000.344546903461</v>
      </c>
      <c r="T29" s="14">
        <v>493.23533170372116</v>
      </c>
      <c r="U29" s="14">
        <v>11.925117518243946</v>
      </c>
    </row>
    <row r="30" spans="1:21" ht="12.75">
      <c r="A30" s="5" t="s">
        <v>14</v>
      </c>
      <c r="B30" s="5">
        <v>2002.125</v>
      </c>
      <c r="C30" s="29">
        <v>505.81566245725656</v>
      </c>
      <c r="G30" s="12" t="s">
        <v>26</v>
      </c>
      <c r="H30" s="17">
        <v>37977</v>
      </c>
      <c r="I30" s="17">
        <v>37780</v>
      </c>
      <c r="J30" s="21">
        <v>2003.43425608828</v>
      </c>
      <c r="K30" s="14">
        <v>478.25615485768753</v>
      </c>
      <c r="L30" s="14">
        <v>0.013797067110568611</v>
      </c>
      <c r="P30" s="12" t="s">
        <v>43</v>
      </c>
      <c r="Q30" s="17">
        <v>36698</v>
      </c>
      <c r="R30" s="17">
        <v>36668</v>
      </c>
      <c r="S30" s="21">
        <v>2000.3883822859746</v>
      </c>
      <c r="T30" s="14">
        <v>490.7127761947234</v>
      </c>
      <c r="U30" s="14">
        <v>10.4999346395589</v>
      </c>
    </row>
    <row r="31" spans="1:21" ht="12.75">
      <c r="A31" s="5" t="s">
        <v>15</v>
      </c>
      <c r="B31" s="5">
        <v>2002.2083333333333</v>
      </c>
      <c r="C31" s="29">
        <v>502.26845039674924</v>
      </c>
      <c r="G31" s="12" t="s">
        <v>26</v>
      </c>
      <c r="H31" s="17">
        <v>37984</v>
      </c>
      <c r="I31" s="17">
        <v>37811</v>
      </c>
      <c r="J31" s="21">
        <v>2003.5191780821917</v>
      </c>
      <c r="K31" s="14">
        <v>474.16665456497236</v>
      </c>
      <c r="L31" s="14">
        <v>1.110495765938144</v>
      </c>
      <c r="P31" s="12" t="s">
        <v>43</v>
      </c>
      <c r="Q31" s="17">
        <v>36713</v>
      </c>
      <c r="R31" s="17">
        <v>36684</v>
      </c>
      <c r="S31" s="21">
        <v>2000.432037416515</v>
      </c>
      <c r="T31" s="14">
        <v>491.9147518681937</v>
      </c>
      <c r="U31" s="14">
        <v>5.765982407010085</v>
      </c>
    </row>
    <row r="32" spans="1:21" ht="12.75">
      <c r="A32" s="5" t="s">
        <v>16</v>
      </c>
      <c r="B32" s="5">
        <v>2002.2916666666667</v>
      </c>
      <c r="C32" s="29">
        <v>489.5719492386386</v>
      </c>
      <c r="D32" s="15"/>
      <c r="E32" s="15"/>
      <c r="F32" s="15"/>
      <c r="G32" s="12" t="s">
        <v>26</v>
      </c>
      <c r="H32" s="17">
        <v>37992</v>
      </c>
      <c r="I32" s="17">
        <v>37841</v>
      </c>
      <c r="J32" s="21">
        <v>2003.600608828006</v>
      </c>
      <c r="K32" s="14">
        <v>470.575320229052</v>
      </c>
      <c r="L32" s="14">
        <v>0.9197031817647101</v>
      </c>
      <c r="P32" s="12" t="s">
        <v>43</v>
      </c>
      <c r="Q32" s="17">
        <v>36707</v>
      </c>
      <c r="R32" s="17">
        <v>36690</v>
      </c>
      <c r="S32" s="21">
        <v>2000.4485940346083</v>
      </c>
      <c r="T32" s="14">
        <v>473.2674609013695</v>
      </c>
      <c r="U32" s="14">
        <v>0.19890907736364594</v>
      </c>
    </row>
    <row r="33" spans="1:21" ht="12.75">
      <c r="A33" s="5" t="s">
        <v>17</v>
      </c>
      <c r="B33" s="5">
        <v>2002.375</v>
      </c>
      <c r="C33" s="29">
        <v>474.209756105741</v>
      </c>
      <c r="G33" s="12" t="s">
        <v>26</v>
      </c>
      <c r="H33" s="17">
        <v>37973</v>
      </c>
      <c r="I33" s="17">
        <v>37875</v>
      </c>
      <c r="J33" s="21">
        <v>2003.693769025875</v>
      </c>
      <c r="K33" s="14">
        <v>469.10216084474433</v>
      </c>
      <c r="L33" s="14">
        <v>0.18103972091805134</v>
      </c>
      <c r="P33" s="12" t="s">
        <v>43</v>
      </c>
      <c r="Q33" s="17">
        <v>36720</v>
      </c>
      <c r="R33" s="17">
        <v>36699</v>
      </c>
      <c r="S33" s="21">
        <v>2000.4730456891318</v>
      </c>
      <c r="T33" s="14">
        <v>473.3126873480484</v>
      </c>
      <c r="U33" s="14">
        <v>0.04244424317760113</v>
      </c>
    </row>
    <row r="34" spans="1:21" ht="12.75">
      <c r="A34" s="5" t="s">
        <v>18</v>
      </c>
      <c r="B34" s="5">
        <v>2002.4583333333333</v>
      </c>
      <c r="C34" s="29">
        <v>472.4533201435104</v>
      </c>
      <c r="G34" s="12" t="s">
        <v>26</v>
      </c>
      <c r="H34" s="17">
        <v>37959</v>
      </c>
      <c r="I34" s="17">
        <v>37903</v>
      </c>
      <c r="J34" s="21">
        <v>2003.770062785388</v>
      </c>
      <c r="K34" s="14">
        <v>472.0240349552078</v>
      </c>
      <c r="L34" s="14">
        <v>2.5537631952335595</v>
      </c>
      <c r="P34" s="12" t="s">
        <v>43</v>
      </c>
      <c r="Q34" s="17">
        <v>36733</v>
      </c>
      <c r="R34" s="17">
        <v>36717</v>
      </c>
      <c r="S34" s="21">
        <v>2000.5224347298117</v>
      </c>
      <c r="T34" s="14">
        <v>470.24468051362663</v>
      </c>
      <c r="U34" s="14">
        <v>4.466648658637464</v>
      </c>
    </row>
    <row r="35" spans="1:21" ht="12.75">
      <c r="A35" s="5" t="s">
        <v>19</v>
      </c>
      <c r="B35" s="5">
        <v>2002.5416666666667</v>
      </c>
      <c r="C35" s="29">
        <v>463.6411742279468</v>
      </c>
      <c r="G35" s="12" t="s">
        <v>26</v>
      </c>
      <c r="H35" s="17">
        <v>38019</v>
      </c>
      <c r="I35" s="17">
        <v>37951</v>
      </c>
      <c r="J35" s="21">
        <v>2003.9021974885845</v>
      </c>
      <c r="K35" s="14">
        <v>477.63861849583145</v>
      </c>
      <c r="L35" s="14">
        <v>0.06975079938672651</v>
      </c>
      <c r="P35" s="12" t="s">
        <v>43</v>
      </c>
      <c r="Q35" s="17">
        <v>36755</v>
      </c>
      <c r="R35" s="17">
        <v>36726</v>
      </c>
      <c r="S35" s="21">
        <v>2000.547013509411</v>
      </c>
      <c r="T35" s="14">
        <v>475.1472521833923</v>
      </c>
      <c r="U35" s="14">
        <v>0.7409629647729837</v>
      </c>
    </row>
    <row r="36" spans="1:21" ht="12.75">
      <c r="A36" s="5" t="s">
        <v>20</v>
      </c>
      <c r="B36" s="5">
        <v>2002.625</v>
      </c>
      <c r="C36" s="29">
        <v>465.2215735985994</v>
      </c>
      <c r="G36" s="12" t="s">
        <v>26</v>
      </c>
      <c r="H36" s="17">
        <v>38044</v>
      </c>
      <c r="I36" s="17">
        <v>37963</v>
      </c>
      <c r="J36" s="21">
        <v>2003.934794520548</v>
      </c>
      <c r="K36" s="14">
        <v>491.6257150653444</v>
      </c>
      <c r="L36" s="14">
        <v>10.783458486367353</v>
      </c>
      <c r="P36" s="12" t="s">
        <v>43</v>
      </c>
      <c r="Q36" s="17">
        <v>36747</v>
      </c>
      <c r="R36" s="17">
        <v>36728</v>
      </c>
      <c r="S36" s="21">
        <v>2000.552436247723</v>
      </c>
      <c r="T36" s="14">
        <v>469.5188822776733</v>
      </c>
      <c r="U36" s="14">
        <v>6.4990568716830435</v>
      </c>
    </row>
    <row r="37" spans="1:21" ht="12.75">
      <c r="A37" s="5" t="s">
        <v>21</v>
      </c>
      <c r="B37" s="5">
        <v>2002.7083333333333</v>
      </c>
      <c r="C37" s="29">
        <v>466.0654279288114</v>
      </c>
      <c r="G37" s="12" t="s">
        <v>26</v>
      </c>
      <c r="H37" s="17">
        <v>38058</v>
      </c>
      <c r="I37" s="17">
        <v>37996</v>
      </c>
      <c r="J37" s="21">
        <v>2004.0255350637524</v>
      </c>
      <c r="K37" s="14">
        <v>489.5597027954456</v>
      </c>
      <c r="L37" s="14">
        <v>1.4059943148043457</v>
      </c>
      <c r="P37" s="12" t="s">
        <v>43</v>
      </c>
      <c r="Q37" s="17">
        <v>36761</v>
      </c>
      <c r="R37" s="17">
        <v>36747</v>
      </c>
      <c r="S37" s="21">
        <v>2000.604081284153</v>
      </c>
      <c r="T37" s="14">
        <v>475.61812725976415</v>
      </c>
      <c r="U37" s="14">
        <v>2.209285736944071</v>
      </c>
    </row>
    <row r="38" spans="1:21" ht="12.75">
      <c r="A38" s="5" t="s">
        <v>22</v>
      </c>
      <c r="B38" s="5">
        <v>2002.7916666666667</v>
      </c>
      <c r="C38" s="29">
        <v>470.5235641728544</v>
      </c>
      <c r="G38" s="13" t="s">
        <v>26</v>
      </c>
      <c r="H38" s="19">
        <v>36992</v>
      </c>
      <c r="I38" s="19">
        <v>36911</v>
      </c>
      <c r="J38" s="22">
        <v>2001.0520547945205</v>
      </c>
      <c r="K38" s="14">
        <v>503.9258556865704</v>
      </c>
      <c r="L38" s="14">
        <v>1.5688271009330148</v>
      </c>
      <c r="P38" s="12" t="s">
        <v>43</v>
      </c>
      <c r="Q38" s="17">
        <v>36776</v>
      </c>
      <c r="R38" s="17">
        <v>36755</v>
      </c>
      <c r="S38" s="21">
        <v>2000.625946797207</v>
      </c>
      <c r="T38" s="14">
        <v>461.5159434409419</v>
      </c>
      <c r="U38" s="14">
        <v>4.076680065652948</v>
      </c>
    </row>
    <row r="39" spans="1:21" ht="12.75">
      <c r="A39" s="5" t="s">
        <v>23</v>
      </c>
      <c r="B39" s="5">
        <v>2002.875</v>
      </c>
      <c r="C39" s="29">
        <v>474.61337215204753</v>
      </c>
      <c r="G39" s="12" t="s">
        <v>26</v>
      </c>
      <c r="H39" s="17">
        <v>38056</v>
      </c>
      <c r="I39" s="17">
        <v>38018</v>
      </c>
      <c r="J39" s="21">
        <v>2004.087145188221</v>
      </c>
      <c r="K39" s="14">
        <v>500.7955829297776</v>
      </c>
      <c r="L39" s="14">
        <v>0.27622676201933816</v>
      </c>
      <c r="P39" s="12" t="s">
        <v>43</v>
      </c>
      <c r="Q39" s="17">
        <v>36781</v>
      </c>
      <c r="R39" s="17">
        <v>36764</v>
      </c>
      <c r="S39" s="21">
        <v>2000.6510226927746</v>
      </c>
      <c r="T39" s="14">
        <v>471.97189480100957</v>
      </c>
      <c r="U39" s="14">
        <v>0.28274565079511627</v>
      </c>
    </row>
    <row r="40" spans="1:21" ht="12.75">
      <c r="A40" s="5" t="s">
        <v>24</v>
      </c>
      <c r="B40" s="5">
        <v>2002.9583333333333</v>
      </c>
      <c r="C40" s="29">
        <v>482.88324911668747</v>
      </c>
      <c r="M40" s="6"/>
      <c r="P40" s="12" t="s">
        <v>43</v>
      </c>
      <c r="Q40" s="17">
        <v>36795</v>
      </c>
      <c r="R40" s="17">
        <v>36774</v>
      </c>
      <c r="S40" s="21">
        <v>2000.6776961900425</v>
      </c>
      <c r="T40" s="14">
        <v>466.659367730523</v>
      </c>
      <c r="U40" s="14">
        <v>0.868117249364867</v>
      </c>
    </row>
    <row r="41" spans="1:21" ht="12.75">
      <c r="A41" s="5" t="s">
        <v>25</v>
      </c>
      <c r="B41" s="5">
        <v>2003.0416666666667</v>
      </c>
      <c r="C41" s="29">
        <v>504.91908588360747</v>
      </c>
      <c r="P41" s="12" t="s">
        <v>43</v>
      </c>
      <c r="Q41" s="17">
        <v>36797</v>
      </c>
      <c r="R41" s="17">
        <v>36781</v>
      </c>
      <c r="S41" s="21">
        <v>2000.6968351548269</v>
      </c>
      <c r="T41" s="14">
        <v>475.5312902671817</v>
      </c>
      <c r="U41" s="14">
        <v>2.1550470904121433</v>
      </c>
    </row>
    <row r="42" spans="1:21" ht="12.75">
      <c r="A42" s="5" t="s">
        <v>14</v>
      </c>
      <c r="B42" s="5">
        <v>2003.125</v>
      </c>
      <c r="C42" s="29">
        <v>503.00536919733946</v>
      </c>
      <c r="P42" s="12" t="s">
        <v>43</v>
      </c>
      <c r="Q42" s="17">
        <v>36830</v>
      </c>
      <c r="R42" s="17">
        <v>36798</v>
      </c>
      <c r="S42" s="21">
        <v>2000.7434976472373</v>
      </c>
      <c r="T42" s="14">
        <v>469.17666413332535</v>
      </c>
      <c r="U42" s="14">
        <v>1.753502694934953</v>
      </c>
    </row>
    <row r="43" spans="1:21" ht="12.75">
      <c r="A43" s="5" t="s">
        <v>15</v>
      </c>
      <c r="B43" s="5">
        <v>2003.2083333333333</v>
      </c>
      <c r="C43" s="29">
        <v>501.26865734329</v>
      </c>
      <c r="P43" s="12" t="s">
        <v>43</v>
      </c>
      <c r="Q43" s="17">
        <v>36832</v>
      </c>
      <c r="R43" s="17">
        <v>36802</v>
      </c>
      <c r="S43" s="21">
        <v>2000.7541723588342</v>
      </c>
      <c r="T43" s="14">
        <v>477.69403402644207</v>
      </c>
      <c r="U43" s="14">
        <v>0.45694632412807623</v>
      </c>
    </row>
    <row r="44" spans="1:21" ht="12.75">
      <c r="A44" s="5" t="s">
        <v>16</v>
      </c>
      <c r="B44" s="5">
        <v>2003.2916666666667</v>
      </c>
      <c r="C44" s="29">
        <v>493.27327118601016</v>
      </c>
      <c r="P44" s="12" t="s">
        <v>43</v>
      </c>
      <c r="Q44" s="17">
        <v>36833</v>
      </c>
      <c r="R44" s="17">
        <v>36809</v>
      </c>
      <c r="S44" s="21">
        <v>2000.7735655737704</v>
      </c>
      <c r="T44" s="14">
        <v>473.54938699825396</v>
      </c>
      <c r="U44" s="14">
        <v>11.044658669387335</v>
      </c>
    </row>
    <row r="45" spans="1:21" ht="12.75">
      <c r="A45" s="5" t="s">
        <v>17</v>
      </c>
      <c r="B45" s="5">
        <v>2003.375</v>
      </c>
      <c r="C45" s="29">
        <v>479.8232134096201</v>
      </c>
      <c r="P45" s="12" t="s">
        <v>43</v>
      </c>
      <c r="Q45" s="17">
        <v>36837</v>
      </c>
      <c r="R45" s="17">
        <v>36815</v>
      </c>
      <c r="S45" s="21">
        <v>2000.7899210686096</v>
      </c>
      <c r="T45" s="14">
        <v>470.1929352043023</v>
      </c>
      <c r="U45" s="14">
        <v>1.6667716252891092</v>
      </c>
    </row>
    <row r="46" spans="1:21" ht="12.75">
      <c r="A46" s="5" t="s">
        <v>18</v>
      </c>
      <c r="B46" s="5">
        <v>2003.4583333333333</v>
      </c>
      <c r="C46" s="29">
        <v>476.6534544271202</v>
      </c>
      <c r="P46" s="12" t="s">
        <v>43</v>
      </c>
      <c r="Q46" s="17">
        <v>36851</v>
      </c>
      <c r="R46" s="17">
        <v>36826</v>
      </c>
      <c r="S46" s="21">
        <v>2000.8198770491804</v>
      </c>
      <c r="T46" s="14">
        <v>468.48824156805875</v>
      </c>
      <c r="U46" s="14">
        <v>0.45183017954971477</v>
      </c>
    </row>
    <row r="47" spans="1:21" ht="12.75">
      <c r="A47" s="5" t="s">
        <v>19</v>
      </c>
      <c r="B47" s="5">
        <v>2003.5416666666667</v>
      </c>
      <c r="C47" s="29">
        <v>474.54709019928623</v>
      </c>
      <c r="P47" s="12" t="s">
        <v>43</v>
      </c>
      <c r="Q47" s="17">
        <v>36871</v>
      </c>
      <c r="R47" s="17">
        <v>36851</v>
      </c>
      <c r="S47" s="21">
        <v>2000.888141317547</v>
      </c>
      <c r="T47" s="14">
        <v>483.22116290815853</v>
      </c>
      <c r="U47" s="14">
        <v>2.428124848299143</v>
      </c>
    </row>
    <row r="48" spans="1:21" ht="12.75">
      <c r="A48" s="5" t="s">
        <v>20</v>
      </c>
      <c r="B48" s="5">
        <v>2003.625</v>
      </c>
      <c r="C48" s="29">
        <v>466.0485103673102</v>
      </c>
      <c r="P48" s="12" t="s">
        <v>43</v>
      </c>
      <c r="Q48" s="17">
        <v>36880</v>
      </c>
      <c r="R48" s="17">
        <v>36853</v>
      </c>
      <c r="S48" s="21">
        <v>2000.8938942015786</v>
      </c>
      <c r="T48" s="14">
        <v>486.1930233479655</v>
      </c>
      <c r="U48" s="14">
        <v>2.3349967199037334</v>
      </c>
    </row>
    <row r="49" spans="1:21" ht="12.75">
      <c r="A49" s="5" t="s">
        <v>21</v>
      </c>
      <c r="B49" s="5">
        <v>2003.7083333333333</v>
      </c>
      <c r="C49" s="29">
        <v>465.97999639160093</v>
      </c>
      <c r="P49" s="12" t="s">
        <v>43</v>
      </c>
      <c r="Q49" s="17">
        <v>36893</v>
      </c>
      <c r="R49" s="17">
        <v>36861</v>
      </c>
      <c r="S49" s="21">
        <v>2000.9156420765028</v>
      </c>
      <c r="T49" s="14">
        <v>485.48690411158384</v>
      </c>
      <c r="U49" s="14">
        <v>1.0561048861590352</v>
      </c>
    </row>
    <row r="50" spans="1:21" ht="12.75">
      <c r="A50" s="5" t="s">
        <v>22</v>
      </c>
      <c r="B50" s="5">
        <v>2003.7916666666667</v>
      </c>
      <c r="C50" s="29">
        <v>468.5475808192611</v>
      </c>
      <c r="P50" s="12" t="s">
        <v>43</v>
      </c>
      <c r="Q50" s="17">
        <v>36900</v>
      </c>
      <c r="R50" s="17">
        <v>36873</v>
      </c>
      <c r="S50" s="21">
        <v>2000.9483492714025</v>
      </c>
      <c r="T50" s="14">
        <v>486.5405633307516</v>
      </c>
      <c r="U50" s="14">
        <v>2.162749549117176</v>
      </c>
    </row>
    <row r="51" spans="1:21" ht="12.75">
      <c r="A51" s="5" t="s">
        <v>23</v>
      </c>
      <c r="B51" s="5">
        <v>2003.875</v>
      </c>
      <c r="C51" s="29">
        <v>485.8414982497029</v>
      </c>
      <c r="P51" s="12" t="s">
        <v>43</v>
      </c>
      <c r="Q51" s="17">
        <v>36908</v>
      </c>
      <c r="R51" s="17">
        <v>36888</v>
      </c>
      <c r="S51" s="21">
        <v>2000.9892171372192</v>
      </c>
      <c r="T51" s="14">
        <v>488.81107647790583</v>
      </c>
      <c r="U51" s="14">
        <v>3.5782724700324517</v>
      </c>
    </row>
    <row r="52" spans="1:21" ht="12.75">
      <c r="A52" s="5" t="s">
        <v>24</v>
      </c>
      <c r="B52" s="5">
        <v>2003.9583333333333</v>
      </c>
      <c r="C52" s="29">
        <v>489.29895051783853</v>
      </c>
      <c r="P52" s="12" t="s">
        <v>43</v>
      </c>
      <c r="Q52" s="17">
        <v>36921</v>
      </c>
      <c r="R52" s="17">
        <v>36896</v>
      </c>
      <c r="S52" s="21">
        <v>2001.0113622526637</v>
      </c>
      <c r="T52" s="14">
        <v>502.58996490306833</v>
      </c>
      <c r="U52" s="14">
        <v>4.01983787506376</v>
      </c>
    </row>
    <row r="53" spans="16:21" ht="12.75">
      <c r="P53" s="12" t="s">
        <v>43</v>
      </c>
      <c r="Q53" s="17">
        <v>36935</v>
      </c>
      <c r="R53" s="17">
        <v>36920</v>
      </c>
      <c r="S53" s="21">
        <v>2001.077250761035</v>
      </c>
      <c r="T53" s="14">
        <v>502.3766961521212</v>
      </c>
      <c r="U53" s="14">
        <v>0.7201306933934555</v>
      </c>
    </row>
    <row r="54" spans="16:21" ht="12.75">
      <c r="P54" s="12" t="s">
        <v>43</v>
      </c>
      <c r="Q54" s="17">
        <v>36949</v>
      </c>
      <c r="R54" s="17">
        <v>36931</v>
      </c>
      <c r="S54" s="21">
        <v>2001.107092846271</v>
      </c>
      <c r="T54" s="14">
        <v>513.2733507969059</v>
      </c>
      <c r="U54" s="14">
        <v>0.022388886421670823</v>
      </c>
    </row>
    <row r="55" spans="16:21" ht="12.75">
      <c r="P55" s="12" t="s">
        <v>43</v>
      </c>
      <c r="Q55" s="17">
        <v>36949</v>
      </c>
      <c r="R55" s="17">
        <v>36936</v>
      </c>
      <c r="S55" s="21">
        <v>2001.1207363013698</v>
      </c>
      <c r="T55" s="14">
        <v>499.1875996835622</v>
      </c>
      <c r="U55" s="14">
        <v>0.7941635835994139</v>
      </c>
    </row>
    <row r="56" spans="16:21" ht="12.75">
      <c r="P56" s="12" t="s">
        <v>43</v>
      </c>
      <c r="Q56" s="17">
        <v>36973</v>
      </c>
      <c r="R56" s="17">
        <v>36950</v>
      </c>
      <c r="S56" s="21">
        <v>2001.15924086758</v>
      </c>
      <c r="T56" s="14">
        <v>501.51709399883293</v>
      </c>
      <c r="U56" s="14">
        <v>5.131074082647269</v>
      </c>
    </row>
    <row r="57" spans="16:21" ht="12.75">
      <c r="P57" s="12" t="s">
        <v>43</v>
      </c>
      <c r="Q57" s="17">
        <v>36978</v>
      </c>
      <c r="R57" s="17">
        <v>36963</v>
      </c>
      <c r="S57" s="21">
        <v>2001.1947964231354</v>
      </c>
      <c r="T57" s="14">
        <v>498.1827016523811</v>
      </c>
      <c r="U57" s="14">
        <v>3.4811744201104142</v>
      </c>
    </row>
    <row r="58" spans="16:21" ht="12.75">
      <c r="P58" s="12" t="s">
        <v>43</v>
      </c>
      <c r="Q58" s="17">
        <v>37032</v>
      </c>
      <c r="R58" s="17">
        <v>36973</v>
      </c>
      <c r="S58" s="21">
        <v>2001.2222831050228</v>
      </c>
      <c r="T58" s="14">
        <v>495.6168646530919</v>
      </c>
      <c r="U58" s="14">
        <v>0.11839112900209431</v>
      </c>
    </row>
    <row r="59" spans="16:21" ht="12.75">
      <c r="P59" s="12" t="s">
        <v>43</v>
      </c>
      <c r="Q59" s="17">
        <v>37014</v>
      </c>
      <c r="R59" s="17">
        <v>36977</v>
      </c>
      <c r="S59" s="21">
        <v>2001.2332286910198</v>
      </c>
      <c r="T59" s="14">
        <v>499.2753650023684</v>
      </c>
      <c r="U59" s="14">
        <v>1.681728727573959</v>
      </c>
    </row>
    <row r="60" spans="16:21" ht="12.75">
      <c r="P60" s="12" t="s">
        <v>43</v>
      </c>
      <c r="Q60" s="17">
        <v>37018</v>
      </c>
      <c r="R60" s="17">
        <v>36992</v>
      </c>
      <c r="S60" s="21">
        <v>2001.2743226788432</v>
      </c>
      <c r="T60" s="14">
        <v>499.2339988062033</v>
      </c>
      <c r="U60" s="14">
        <v>0.8199210856843917</v>
      </c>
    </row>
    <row r="61" spans="16:21" ht="12.75">
      <c r="P61" s="12" t="s">
        <v>43</v>
      </c>
      <c r="Q61" s="17">
        <v>37032</v>
      </c>
      <c r="R61" s="17">
        <v>37008</v>
      </c>
      <c r="S61" s="21">
        <v>2001.3182153729072</v>
      </c>
      <c r="T61" s="14">
        <v>488.3134557088555</v>
      </c>
      <c r="U61" s="14">
        <v>2.2991091682006055</v>
      </c>
    </row>
    <row r="62" spans="16:21" ht="12.75">
      <c r="P62" s="12" t="s">
        <v>43</v>
      </c>
      <c r="Q62" s="17">
        <v>37046</v>
      </c>
      <c r="R62" s="17">
        <v>37030</v>
      </c>
      <c r="S62" s="21">
        <v>2001.3781240487062</v>
      </c>
      <c r="T62" s="14">
        <v>481.0626880453449</v>
      </c>
      <c r="U62" s="14">
        <v>3.181948014382935</v>
      </c>
    </row>
    <row r="63" spans="16:21" ht="12.75">
      <c r="P63" s="12" t="s">
        <v>43</v>
      </c>
      <c r="Q63" s="17">
        <v>37067</v>
      </c>
      <c r="R63" s="17">
        <v>37055</v>
      </c>
      <c r="S63" s="21">
        <v>2001.4469482496195</v>
      </c>
      <c r="T63" s="14">
        <v>470.0607158530259</v>
      </c>
      <c r="U63" s="14">
        <v>9.964237266758698</v>
      </c>
    </row>
    <row r="64" spans="16:21" ht="12.75">
      <c r="P64" s="12" t="s">
        <v>43</v>
      </c>
      <c r="Q64" s="17">
        <v>37078</v>
      </c>
      <c r="R64" s="17">
        <v>37057</v>
      </c>
      <c r="S64" s="21">
        <v>2001.4526921613394</v>
      </c>
      <c r="T64" s="14">
        <v>473.15768188299444</v>
      </c>
      <c r="U64" s="14">
        <v>5.080993988782917</v>
      </c>
    </row>
    <row r="65" spans="16:21" ht="12.75">
      <c r="P65" s="12" t="s">
        <v>43</v>
      </c>
      <c r="Q65" s="17">
        <v>37092</v>
      </c>
      <c r="R65" s="17">
        <v>37068</v>
      </c>
      <c r="S65" s="21">
        <v>2001.4828272450532</v>
      </c>
      <c r="T65" s="14">
        <v>470.6059504119737</v>
      </c>
      <c r="U65" s="14">
        <v>3.433726788173917</v>
      </c>
    </row>
    <row r="66" spans="16:21" ht="12.75">
      <c r="P66" s="12" t="s">
        <v>43</v>
      </c>
      <c r="Q66" s="17">
        <v>37109</v>
      </c>
      <c r="R66" s="17">
        <v>37088</v>
      </c>
      <c r="S66" s="21">
        <v>2001.53750761035</v>
      </c>
      <c r="T66" s="14">
        <v>467.1545664772246</v>
      </c>
      <c r="U66" s="14">
        <v>1.0977279556777781</v>
      </c>
    </row>
    <row r="67" spans="16:21" ht="12.75">
      <c r="P67" s="12" t="s">
        <v>43</v>
      </c>
      <c r="Q67" s="17">
        <v>37124</v>
      </c>
      <c r="R67" s="17">
        <v>37104</v>
      </c>
      <c r="S67" s="21">
        <v>2001.5812709284628</v>
      </c>
      <c r="T67" s="14">
        <v>466.0601787900021</v>
      </c>
      <c r="U67" s="14">
        <v>2.3694096154338222</v>
      </c>
    </row>
    <row r="68" spans="16:21" ht="12.75">
      <c r="P68" s="12" t="s">
        <v>43</v>
      </c>
      <c r="Q68" s="17">
        <v>37125</v>
      </c>
      <c r="R68" s="17">
        <v>37109</v>
      </c>
      <c r="S68" s="21">
        <v>2001.5951407914765</v>
      </c>
      <c r="T68" s="14">
        <v>462.2389889220693</v>
      </c>
      <c r="U68" s="14">
        <v>3.583569852018312</v>
      </c>
    </row>
    <row r="69" spans="16:21" ht="12.75">
      <c r="P69" s="12" t="s">
        <v>43</v>
      </c>
      <c r="Q69" s="17">
        <v>37144</v>
      </c>
      <c r="R69" s="17">
        <v>37120</v>
      </c>
      <c r="S69" s="21">
        <v>2001.6251788432269</v>
      </c>
      <c r="T69" s="14">
        <v>468.58151507483785</v>
      </c>
      <c r="U69" s="14">
        <v>0.5153779440704573</v>
      </c>
    </row>
    <row r="70" spans="16:21" ht="12.75">
      <c r="P70" s="12" t="s">
        <v>43</v>
      </c>
      <c r="Q70" s="17">
        <v>37144</v>
      </c>
      <c r="R70" s="17">
        <v>37125</v>
      </c>
      <c r="S70" s="21">
        <v>2001.6388508371385</v>
      </c>
      <c r="T70" s="14">
        <v>465.1632447572357</v>
      </c>
      <c r="U70" s="14">
        <v>0.6184097746019647</v>
      </c>
    </row>
    <row r="71" spans="16:21" ht="12.75">
      <c r="P71" s="12" t="s">
        <v>43</v>
      </c>
      <c r="Q71" s="17">
        <v>37173</v>
      </c>
      <c r="R71" s="17">
        <v>37148</v>
      </c>
      <c r="S71" s="21">
        <v>2001.7017313546423</v>
      </c>
      <c r="T71" s="14">
        <v>465.42652374606723</v>
      </c>
      <c r="U71" s="14">
        <v>0.2849323470975334</v>
      </c>
    </row>
    <row r="72" spans="16:21" ht="12.75">
      <c r="P72" s="12" t="s">
        <v>43</v>
      </c>
      <c r="Q72" s="17">
        <v>37182</v>
      </c>
      <c r="R72" s="17">
        <v>37154</v>
      </c>
      <c r="S72" s="21">
        <v>2001.718361872146</v>
      </c>
      <c r="T72" s="14">
        <v>463.5265317356788</v>
      </c>
      <c r="U72" s="14">
        <v>0.4711817462324373</v>
      </c>
    </row>
    <row r="73" spans="16:21" ht="12.75">
      <c r="P73" s="12" t="s">
        <v>43</v>
      </c>
      <c r="Q73" s="17">
        <v>37181</v>
      </c>
      <c r="R73" s="17">
        <v>37159</v>
      </c>
      <c r="S73" s="21">
        <v>2001.7319920091325</v>
      </c>
      <c r="T73" s="14">
        <v>464.4809680731988</v>
      </c>
      <c r="U73" s="14">
        <v>2.0873348923614885</v>
      </c>
    </row>
    <row r="74" spans="16:21" ht="12.75">
      <c r="P74" s="12" t="s">
        <v>43</v>
      </c>
      <c r="Q74" s="17">
        <v>37186</v>
      </c>
      <c r="R74" s="17">
        <v>37167</v>
      </c>
      <c r="S74" s="21">
        <v>2001.7539649923897</v>
      </c>
      <c r="T74" s="14">
        <v>473.51907392284136</v>
      </c>
      <c r="U74" s="14">
        <v>2.5042516440394884</v>
      </c>
    </row>
    <row r="75" spans="16:21" ht="12.75">
      <c r="P75" s="12" t="s">
        <v>43</v>
      </c>
      <c r="Q75" s="17">
        <v>37214</v>
      </c>
      <c r="R75" s="17">
        <v>37193</v>
      </c>
      <c r="S75" s="21">
        <v>2001.8249238964993</v>
      </c>
      <c r="T75" s="14">
        <v>472.62424614292604</v>
      </c>
      <c r="U75" s="14">
        <v>0.5052024213642204</v>
      </c>
    </row>
    <row r="76" spans="16:21" ht="12.75">
      <c r="P76" s="12" t="s">
        <v>43</v>
      </c>
      <c r="Q76" s="17">
        <v>37228</v>
      </c>
      <c r="R76" s="17">
        <v>37208</v>
      </c>
      <c r="S76" s="21">
        <v>2001.8660787671233</v>
      </c>
      <c r="T76" s="14">
        <v>474.77246791460306</v>
      </c>
      <c r="U76" s="14">
        <v>1.5937400644321305</v>
      </c>
    </row>
    <row r="77" spans="16:21" ht="12.75">
      <c r="P77" s="12" t="s">
        <v>43</v>
      </c>
      <c r="Q77" s="17">
        <v>37243</v>
      </c>
      <c r="R77" s="17">
        <v>37221</v>
      </c>
      <c r="S77" s="21">
        <v>2001.9019634703197</v>
      </c>
      <c r="T77" s="14">
        <v>478.7544838681637</v>
      </c>
      <c r="U77" s="14">
        <v>1.6189777636600426</v>
      </c>
    </row>
    <row r="78" spans="16:21" ht="12.75">
      <c r="P78" s="12" t="s">
        <v>43</v>
      </c>
      <c r="Q78" s="17">
        <v>37285</v>
      </c>
      <c r="R78" s="17">
        <v>37259</v>
      </c>
      <c r="S78" s="21">
        <v>2002.005806697108</v>
      </c>
      <c r="T78" s="14">
        <v>497.7788883614554</v>
      </c>
      <c r="U78" s="14">
        <v>2.0136094276772245</v>
      </c>
    </row>
    <row r="79" spans="16:21" ht="12.75">
      <c r="P79" s="12" t="s">
        <v>43</v>
      </c>
      <c r="Q79" s="17">
        <v>37285</v>
      </c>
      <c r="R79" s="17">
        <v>37270</v>
      </c>
      <c r="S79" s="21">
        <v>2002.036000761035</v>
      </c>
      <c r="T79" s="14">
        <v>505.4014998952911</v>
      </c>
      <c r="U79" s="14">
        <v>2.263087127345486</v>
      </c>
    </row>
    <row r="80" spans="16:21" ht="12.75">
      <c r="P80" s="12" t="s">
        <v>43</v>
      </c>
      <c r="Q80" s="17">
        <v>37313</v>
      </c>
      <c r="R80" s="17">
        <v>37285</v>
      </c>
      <c r="S80" s="21">
        <v>2002.0773154490107</v>
      </c>
      <c r="T80" s="14">
        <v>498.6256171423226</v>
      </c>
      <c r="U80" s="14">
        <v>0.07895787536951097</v>
      </c>
    </row>
    <row r="81" spans="16:21" ht="12.75">
      <c r="P81" s="12" t="s">
        <v>43</v>
      </c>
      <c r="Q81" s="17">
        <v>37320</v>
      </c>
      <c r="R81" s="17">
        <v>37305</v>
      </c>
      <c r="S81" s="21">
        <v>2002.1319748858448</v>
      </c>
      <c r="T81" s="14">
        <v>509.54147873200833</v>
      </c>
      <c r="U81" s="14">
        <v>1.6976987510129542</v>
      </c>
    </row>
    <row r="82" spans="16:21" ht="12.75">
      <c r="P82" s="12" t="s">
        <v>43</v>
      </c>
      <c r="Q82" s="17">
        <v>37328</v>
      </c>
      <c r="R82" s="17">
        <v>37308</v>
      </c>
      <c r="S82" s="21">
        <v>2002.1401579147641</v>
      </c>
      <c r="T82" s="14">
        <v>502.08984618250486</v>
      </c>
      <c r="U82" s="14">
        <v>0.7926200803556981</v>
      </c>
    </row>
    <row r="83" spans="16:21" ht="12.75">
      <c r="P83" s="12" t="s">
        <v>43</v>
      </c>
      <c r="Q83" s="17">
        <v>37343</v>
      </c>
      <c r="R83" s="17">
        <v>37322</v>
      </c>
      <c r="S83" s="21">
        <v>2002.178299086758</v>
      </c>
      <c r="T83" s="14">
        <v>503.939125665784</v>
      </c>
      <c r="U83" s="14">
        <v>1.783248670564651</v>
      </c>
    </row>
    <row r="84" spans="16:21" ht="12.75">
      <c r="P84" s="12" t="s">
        <v>43</v>
      </c>
      <c r="Q84" s="17">
        <v>37342</v>
      </c>
      <c r="R84" s="17">
        <v>37328</v>
      </c>
      <c r="S84" s="21">
        <v>2002.1949695585997</v>
      </c>
      <c r="T84" s="14">
        <v>500.5977751277147</v>
      </c>
      <c r="U84" s="14">
        <v>0.03805347393497408</v>
      </c>
    </row>
    <row r="85" spans="16:21" ht="12.75">
      <c r="P85" s="12" t="s">
        <v>43</v>
      </c>
      <c r="Q85" s="17">
        <v>37400</v>
      </c>
      <c r="R85" s="17">
        <v>37372</v>
      </c>
      <c r="S85" s="21">
        <v>2002.315553652968</v>
      </c>
      <c r="T85" s="14">
        <v>489.57194923863864</v>
      </c>
      <c r="U85" s="14">
        <v>5.745380911118465</v>
      </c>
    </row>
    <row r="86" spans="16:21" ht="12.75">
      <c r="P86" s="12" t="s">
        <v>43</v>
      </c>
      <c r="Q86" s="17">
        <v>37417</v>
      </c>
      <c r="R86" s="17">
        <v>37393</v>
      </c>
      <c r="S86" s="21">
        <v>2002.3728862252663</v>
      </c>
      <c r="T86" s="14">
        <v>474.2097561057411</v>
      </c>
      <c r="U86" s="14">
        <v>4.119588161157324</v>
      </c>
    </row>
    <row r="87" spans="16:21" ht="12.75">
      <c r="P87" s="12" t="s">
        <v>43</v>
      </c>
      <c r="Q87" s="17">
        <v>37445</v>
      </c>
      <c r="R87" s="17">
        <v>37416</v>
      </c>
      <c r="S87" s="21">
        <v>2002.436246194825</v>
      </c>
      <c r="T87" s="14">
        <v>469.36967727024347</v>
      </c>
      <c r="U87" s="14">
        <v>2.5267545961969105</v>
      </c>
    </row>
    <row r="88" spans="16:21" ht="12.75">
      <c r="P88" s="12" t="s">
        <v>43</v>
      </c>
      <c r="Q88" s="17">
        <v>37438</v>
      </c>
      <c r="R88" s="17">
        <v>37420</v>
      </c>
      <c r="S88" s="21">
        <v>2002.4469273211569</v>
      </c>
      <c r="T88" s="14">
        <v>469.5300711196896</v>
      </c>
      <c r="U88" s="14">
        <v>4.656725423977814</v>
      </c>
    </row>
    <row r="89" spans="16:21" ht="12.75">
      <c r="P89" s="12" t="s">
        <v>43</v>
      </c>
      <c r="Q89" s="17">
        <v>37448</v>
      </c>
      <c r="R89" s="17">
        <v>37427</v>
      </c>
      <c r="S89" s="21">
        <v>2002.466385083714</v>
      </c>
      <c r="T89" s="14">
        <v>479.2972417729744</v>
      </c>
      <c r="U89" s="14">
        <v>0.24969318247108194</v>
      </c>
    </row>
    <row r="90" spans="16:21" ht="12.75">
      <c r="P90" s="12" t="s">
        <v>43</v>
      </c>
      <c r="Q90" s="17">
        <v>37453</v>
      </c>
      <c r="R90" s="17">
        <v>37433</v>
      </c>
      <c r="S90" s="21">
        <v>2002.4826484018265</v>
      </c>
      <c r="T90" s="14">
        <v>471.6162904111344</v>
      </c>
      <c r="U90" s="14">
        <v>3.0352262839947186</v>
      </c>
    </row>
    <row r="91" spans="16:21" ht="12.75">
      <c r="P91" s="12" t="s">
        <v>43</v>
      </c>
      <c r="Q91" s="17">
        <v>37462</v>
      </c>
      <c r="R91" s="17">
        <v>37438</v>
      </c>
      <c r="S91" s="21">
        <v>2002.4963660578387</v>
      </c>
      <c r="T91" s="14">
        <v>467.81827947224247</v>
      </c>
      <c r="U91" s="14">
        <v>0.40318112654448945</v>
      </c>
    </row>
    <row r="92" spans="16:21" ht="12.75">
      <c r="P92" s="12" t="s">
        <v>43</v>
      </c>
      <c r="Q92" s="17">
        <v>37468</v>
      </c>
      <c r="R92" s="17">
        <v>37454</v>
      </c>
      <c r="S92" s="21">
        <v>2002.5402511415525</v>
      </c>
      <c r="T92" s="14">
        <v>459.4640689836514</v>
      </c>
      <c r="U92" s="14">
        <v>5.147917148707407</v>
      </c>
    </row>
    <row r="93" spans="16:21" ht="12.75">
      <c r="P93" s="12" t="s">
        <v>43</v>
      </c>
      <c r="Q93" s="17">
        <v>37496</v>
      </c>
      <c r="R93" s="17">
        <v>37474</v>
      </c>
      <c r="S93" s="21">
        <v>2002.5949410197868</v>
      </c>
      <c r="T93" s="14">
        <v>465.6474005689163</v>
      </c>
      <c r="U93" s="14">
        <v>1.3957829460397913</v>
      </c>
    </row>
    <row r="94" spans="16:21" ht="12.75">
      <c r="P94" s="12" t="s">
        <v>43</v>
      </c>
      <c r="Q94" s="17">
        <v>37502</v>
      </c>
      <c r="R94" s="17">
        <v>37480</v>
      </c>
      <c r="S94" s="21">
        <v>2002.6114973363774</v>
      </c>
      <c r="T94" s="14">
        <v>459.6054230223077</v>
      </c>
      <c r="U94" s="14">
        <v>0.33450083242484996</v>
      </c>
    </row>
    <row r="95" spans="16:21" ht="12.75">
      <c r="P95" s="12" t="s">
        <v>43</v>
      </c>
      <c r="Q95" s="17">
        <v>37523</v>
      </c>
      <c r="R95" s="17">
        <v>37508</v>
      </c>
      <c r="S95" s="21">
        <v>2002.6882286910197</v>
      </c>
      <c r="T95" s="14">
        <v>463.58226555442366</v>
      </c>
      <c r="U95" s="14">
        <v>1.358520407439986</v>
      </c>
    </row>
    <row r="96" spans="16:21" ht="12.75">
      <c r="P96" s="12" t="s">
        <v>43</v>
      </c>
      <c r="Q96" s="17">
        <v>37530</v>
      </c>
      <c r="R96" s="17">
        <v>37517</v>
      </c>
      <c r="S96" s="21">
        <v>2002.7125361491628</v>
      </c>
      <c r="T96" s="14">
        <v>462.87379698170815</v>
      </c>
      <c r="U96" s="14">
        <v>0.5031571958168533</v>
      </c>
    </row>
    <row r="97" spans="16:21" ht="12.75">
      <c r="P97" s="12" t="s">
        <v>43</v>
      </c>
      <c r="Q97" s="17">
        <v>37560</v>
      </c>
      <c r="R97" s="17">
        <v>37537</v>
      </c>
      <c r="S97" s="21">
        <v>2002.7674657534246</v>
      </c>
      <c r="T97" s="14">
        <v>461.5479175304982</v>
      </c>
      <c r="U97" s="14">
        <v>3.101972515649828</v>
      </c>
    </row>
    <row r="98" spans="16:21" ht="12.75">
      <c r="P98" s="12" t="s">
        <v>43</v>
      </c>
      <c r="Q98" s="17">
        <v>37560</v>
      </c>
      <c r="R98" s="17">
        <v>37545</v>
      </c>
      <c r="S98" s="21">
        <v>2002.7891400304413</v>
      </c>
      <c r="T98" s="14">
        <v>469.5185368725071</v>
      </c>
      <c r="U98" s="14">
        <v>0.6301788241969783</v>
      </c>
    </row>
    <row r="99" spans="16:21" ht="12.75">
      <c r="P99" s="12" t="s">
        <v>43</v>
      </c>
      <c r="Q99" s="17">
        <v>37572</v>
      </c>
      <c r="R99" s="17">
        <v>37550</v>
      </c>
      <c r="S99" s="21">
        <v>2002.8029337899543</v>
      </c>
      <c r="T99" s="14">
        <v>471.15991219392714</v>
      </c>
      <c r="U99" s="14">
        <v>0.34557291849241056</v>
      </c>
    </row>
    <row r="100" spans="16:21" ht="12.75">
      <c r="P100" s="12" t="s">
        <v>43</v>
      </c>
      <c r="Q100" s="17">
        <v>37573</v>
      </c>
      <c r="R100" s="17">
        <v>37557</v>
      </c>
      <c r="S100" s="21">
        <v>2002.8221784627092</v>
      </c>
      <c r="T100" s="14">
        <v>469.94430840842307</v>
      </c>
      <c r="U100" s="14">
        <v>1.4495071552738907</v>
      </c>
    </row>
    <row r="101" spans="16:21" ht="12.75">
      <c r="P101" s="12" t="s">
        <v>43</v>
      </c>
      <c r="Q101" s="17">
        <v>37599</v>
      </c>
      <c r="R101" s="17">
        <v>37573</v>
      </c>
      <c r="S101" s="21">
        <v>2002.8658885083714</v>
      </c>
      <c r="T101" s="14">
        <v>470.85792950237584</v>
      </c>
      <c r="U101" s="14">
        <v>1.42555983843516</v>
      </c>
    </row>
    <row r="102" spans="16:21" ht="12.75">
      <c r="P102" s="12" t="s">
        <v>43</v>
      </c>
      <c r="Q102" s="17">
        <v>37600</v>
      </c>
      <c r="R102" s="17">
        <v>37582</v>
      </c>
      <c r="S102" s="21">
        <v>2002.8908999238965</v>
      </c>
      <c r="T102" s="14">
        <v>475.9113155993211</v>
      </c>
      <c r="U102" s="14">
        <v>3.9888784027526536</v>
      </c>
    </row>
    <row r="103" spans="16:21" ht="12.75">
      <c r="P103" s="12" t="s">
        <v>43</v>
      </c>
      <c r="Q103" s="17">
        <v>37608</v>
      </c>
      <c r="R103" s="17">
        <v>37586</v>
      </c>
      <c r="S103" s="21">
        <v>2002.9018740487063</v>
      </c>
      <c r="T103" s="14">
        <v>477.07087135444584</v>
      </c>
      <c r="U103" s="14">
        <v>0.5782170691784824</v>
      </c>
    </row>
    <row r="104" spans="16:21" ht="12.75">
      <c r="P104" s="12" t="s">
        <v>43</v>
      </c>
      <c r="Q104" s="17">
        <v>37621</v>
      </c>
      <c r="R104" s="17">
        <v>37595</v>
      </c>
      <c r="S104" s="21">
        <v>2002.9264060121766</v>
      </c>
      <c r="T104" s="14">
        <v>477.35266278764493</v>
      </c>
      <c r="U104" s="14">
        <v>0.5603871174748625</v>
      </c>
    </row>
    <row r="105" spans="16:21" ht="12.75">
      <c r="P105" s="12" t="s">
        <v>43</v>
      </c>
      <c r="Q105" s="17">
        <v>37635</v>
      </c>
      <c r="R105" s="17">
        <v>37613</v>
      </c>
      <c r="S105" s="21">
        <v>2002.975945585997</v>
      </c>
      <c r="T105" s="14">
        <v>487.77145297462937</v>
      </c>
      <c r="U105" s="14">
        <v>6.698022572286041</v>
      </c>
    </row>
    <row r="106" spans="16:21" ht="12.75">
      <c r="P106" s="12" t="s">
        <v>43</v>
      </c>
      <c r="Q106" s="17">
        <v>37648</v>
      </c>
      <c r="R106" s="17">
        <v>37624</v>
      </c>
      <c r="S106" s="21">
        <v>2003.006107305936</v>
      </c>
      <c r="T106" s="14">
        <v>493.9275221359157</v>
      </c>
      <c r="U106" s="14">
        <v>3.0198179765051942</v>
      </c>
    </row>
    <row r="107" spans="16:21" ht="12.75">
      <c r="P107" s="12" t="s">
        <v>43</v>
      </c>
      <c r="Q107" s="17">
        <v>37670</v>
      </c>
      <c r="R107" s="17">
        <v>37642</v>
      </c>
      <c r="S107" s="21">
        <v>2003.0551750380519</v>
      </c>
      <c r="T107" s="14">
        <v>508.9097036489129</v>
      </c>
      <c r="U107" s="14">
        <v>3.4642258728596564</v>
      </c>
    </row>
    <row r="108" spans="16:21" ht="12.75">
      <c r="P108" s="12" t="s">
        <v>43</v>
      </c>
      <c r="Q108" s="17">
        <v>37694</v>
      </c>
      <c r="R108" s="17">
        <v>37665</v>
      </c>
      <c r="S108" s="21">
        <v>2003.1179661339422</v>
      </c>
      <c r="T108" s="14">
        <v>505.77514155794745</v>
      </c>
      <c r="U108" s="14">
        <v>0.4514877946594537</v>
      </c>
    </row>
    <row r="109" spans="16:21" ht="12.75">
      <c r="P109" s="12" t="s">
        <v>43</v>
      </c>
      <c r="Q109" s="17">
        <v>37692</v>
      </c>
      <c r="R109" s="17">
        <v>37670</v>
      </c>
      <c r="S109" s="21">
        <v>2003.131815068493</v>
      </c>
      <c r="T109" s="14">
        <v>497.90449952027427</v>
      </c>
      <c r="U109" s="14">
        <v>1.8254889600057833</v>
      </c>
    </row>
    <row r="110" spans="16:21" ht="12.75">
      <c r="P110" s="12" t="s">
        <v>43</v>
      </c>
      <c r="Q110" s="17">
        <v>37705</v>
      </c>
      <c r="R110" s="17">
        <v>37684</v>
      </c>
      <c r="S110" s="21">
        <v>2003.1700608828007</v>
      </c>
      <c r="T110" s="14">
        <v>503.43397631249445</v>
      </c>
      <c r="U110" s="14">
        <v>1.1237657376179715</v>
      </c>
    </row>
    <row r="111" spans="16:21" ht="12.75">
      <c r="P111" s="12" t="s">
        <v>43</v>
      </c>
      <c r="Q111" s="17">
        <v>37727</v>
      </c>
      <c r="R111" s="17">
        <v>37700</v>
      </c>
      <c r="S111" s="21">
        <v>2003.2142770167427</v>
      </c>
      <c r="T111" s="14">
        <v>500.7761362791786</v>
      </c>
      <c r="U111" s="14">
        <v>2.0215506688582763</v>
      </c>
    </row>
    <row r="112" spans="16:21" ht="12.75">
      <c r="P112" s="12" t="s">
        <v>43</v>
      </c>
      <c r="Q112" s="17">
        <v>37729</v>
      </c>
      <c r="R112" s="17">
        <v>37711</v>
      </c>
      <c r="S112" s="21">
        <v>2003.2444863013698</v>
      </c>
      <c r="T112" s="14">
        <v>499.5958594381971</v>
      </c>
      <c r="U112" s="14">
        <v>2.104645964896633</v>
      </c>
    </row>
    <row r="113" spans="16:21" ht="12.75">
      <c r="P113" s="12" t="s">
        <v>43</v>
      </c>
      <c r="Q113" s="17">
        <v>37742</v>
      </c>
      <c r="R113" s="17">
        <v>37726</v>
      </c>
      <c r="S113" s="21">
        <v>2003.2855251141552</v>
      </c>
      <c r="T113" s="14">
        <v>493.27327118601016</v>
      </c>
      <c r="U113" s="14">
        <v>3.388389149289408</v>
      </c>
    </row>
    <row r="114" spans="16:21" ht="12.75">
      <c r="P114" s="12" t="s">
        <v>43</v>
      </c>
      <c r="Q114" s="17">
        <v>37770</v>
      </c>
      <c r="R114" s="17">
        <v>37750</v>
      </c>
      <c r="S114" s="21">
        <v>2003.351352739726</v>
      </c>
      <c r="T114" s="14">
        <v>484.836864679954</v>
      </c>
      <c r="U114" s="14">
        <v>0.5339824520305878</v>
      </c>
    </row>
    <row r="115" spans="16:21" ht="12.75">
      <c r="P115" s="12" t="s">
        <v>43</v>
      </c>
      <c r="Q115" s="17">
        <v>37784</v>
      </c>
      <c r="R115" s="17">
        <v>37762</v>
      </c>
      <c r="S115" s="21">
        <v>2003.3838888888888</v>
      </c>
      <c r="T115" s="14">
        <v>477.4677207036814</v>
      </c>
      <c r="U115" s="14">
        <v>0.6768960072357054</v>
      </c>
    </row>
    <row r="116" spans="16:21" ht="12.75">
      <c r="P116" s="12" t="s">
        <v>43</v>
      </c>
      <c r="Q116" s="17">
        <v>37789</v>
      </c>
      <c r="R116" s="17">
        <v>37775</v>
      </c>
      <c r="S116" s="21">
        <v>2003.4198839421613</v>
      </c>
      <c r="T116" s="14">
        <v>478.0094599252772</v>
      </c>
      <c r="U116" s="14">
        <v>2.647685332754701</v>
      </c>
    </row>
    <row r="117" spans="16:21" ht="12.75">
      <c r="P117" s="12" t="s">
        <v>43</v>
      </c>
      <c r="Q117" s="17">
        <v>37804</v>
      </c>
      <c r="R117" s="17">
        <v>37785</v>
      </c>
      <c r="S117" s="21">
        <v>2003.447250761035</v>
      </c>
      <c r="T117" s="14">
        <v>476.0144378052237</v>
      </c>
      <c r="U117" s="14">
        <v>0.12045275607590351</v>
      </c>
    </row>
    <row r="118" spans="16:21" ht="12.75">
      <c r="P118" s="12" t="s">
        <v>43</v>
      </c>
      <c r="Q118" s="17">
        <v>37809</v>
      </c>
      <c r="R118" s="17">
        <v>37790</v>
      </c>
      <c r="S118" s="21">
        <v>2003.4607857686453</v>
      </c>
      <c r="T118" s="14">
        <v>475.6686960805716</v>
      </c>
      <c r="U118" s="14">
        <v>0.5603584489383593</v>
      </c>
    </row>
    <row r="119" spans="16:21" ht="12.75">
      <c r="P119" s="12" t="s">
        <v>43</v>
      </c>
      <c r="Q119" s="17">
        <v>37823</v>
      </c>
      <c r="R119" s="17">
        <v>37810</v>
      </c>
      <c r="S119" s="21">
        <v>2003.5155365296803</v>
      </c>
      <c r="T119" s="14">
        <v>475.10492172329515</v>
      </c>
      <c r="U119" s="14">
        <v>3.1333475192363576</v>
      </c>
    </row>
    <row r="120" spans="16:21" ht="12.75">
      <c r="P120" s="12" t="s">
        <v>43</v>
      </c>
      <c r="Q120" s="17">
        <v>37861</v>
      </c>
      <c r="R120" s="17">
        <v>37847</v>
      </c>
      <c r="S120" s="21">
        <v>2003.6168112633181</v>
      </c>
      <c r="T120" s="14">
        <v>463.69451153117575</v>
      </c>
      <c r="U120" s="14">
        <v>1.753860152047264</v>
      </c>
    </row>
    <row r="121" spans="16:21" ht="12.75">
      <c r="P121" s="12" t="s">
        <v>43</v>
      </c>
      <c r="Q121" s="17">
        <v>37874</v>
      </c>
      <c r="R121" s="17">
        <v>37859</v>
      </c>
      <c r="S121" s="21">
        <v>2003.6496156773212</v>
      </c>
      <c r="T121" s="14">
        <v>465.5415136946775</v>
      </c>
      <c r="U121" s="14">
        <v>1.7041503405702134</v>
      </c>
    </row>
    <row r="122" spans="16:21" ht="12.75">
      <c r="P122" s="12" t="s">
        <v>43</v>
      </c>
      <c r="Q122" s="17">
        <v>37880</v>
      </c>
      <c r="R122" s="17">
        <v>37865</v>
      </c>
      <c r="S122" s="21">
        <v>2003.6660312024353</v>
      </c>
      <c r="T122" s="14">
        <v>466.30777094565946</v>
      </c>
      <c r="U122" s="14">
        <v>3.534503316489703</v>
      </c>
    </row>
    <row r="123" spans="16:21" ht="12.75">
      <c r="P123" s="12" t="s">
        <v>43</v>
      </c>
      <c r="Q123" s="17">
        <v>37886</v>
      </c>
      <c r="R123" s="17">
        <v>37869</v>
      </c>
      <c r="S123" s="21">
        <v>2003.6773611111112</v>
      </c>
      <c r="T123" s="14">
        <v>462.9398093778895</v>
      </c>
      <c r="U123" s="14">
        <v>1.5265000734795406</v>
      </c>
    </row>
    <row r="124" spans="16:21" ht="12.75">
      <c r="P124" s="12" t="s">
        <v>43</v>
      </c>
      <c r="Q124" s="17">
        <v>37917</v>
      </c>
      <c r="R124" s="17">
        <v>37890</v>
      </c>
      <c r="S124" s="21">
        <v>2003.7344786910198</v>
      </c>
      <c r="T124" s="14">
        <v>468.05368455981414</v>
      </c>
      <c r="U124" s="14">
        <v>2.8847302185133468</v>
      </c>
    </row>
    <row r="125" spans="16:21" ht="12.75">
      <c r="P125" s="12" t="s">
        <v>43</v>
      </c>
      <c r="Q125" s="17">
        <v>37916</v>
      </c>
      <c r="R125" s="17">
        <v>37897</v>
      </c>
      <c r="S125" s="21">
        <v>2003.7539611872146</v>
      </c>
      <c r="T125" s="14">
        <v>466.2891213174893</v>
      </c>
      <c r="U125" s="14">
        <v>0.25995402891597513</v>
      </c>
    </row>
    <row r="126" spans="16:21" ht="12.75">
      <c r="P126" s="12" t="s">
        <v>43</v>
      </c>
      <c r="Q126" s="17">
        <v>37915</v>
      </c>
      <c r="R126" s="17">
        <v>37902</v>
      </c>
      <c r="S126" s="21">
        <v>2003.7671594368342</v>
      </c>
      <c r="T126" s="14">
        <v>468.3982290554551</v>
      </c>
      <c r="U126" s="14">
        <v>1.2962404608096951</v>
      </c>
    </row>
    <row r="127" spans="16:21" ht="12.75">
      <c r="P127" s="12" t="s">
        <v>43</v>
      </c>
      <c r="Q127" s="17">
        <v>37931</v>
      </c>
      <c r="R127" s="17">
        <v>37915</v>
      </c>
      <c r="S127" s="21">
        <v>2003.80300608828</v>
      </c>
      <c r="T127" s="14">
        <v>470.955392084839</v>
      </c>
      <c r="U127" s="14">
        <v>2.952996203204992</v>
      </c>
    </row>
    <row r="128" spans="16:21" ht="12.75">
      <c r="P128" s="12" t="s">
        <v>43</v>
      </c>
      <c r="Q128" s="17">
        <v>37944</v>
      </c>
      <c r="R128" s="17">
        <v>37930</v>
      </c>
      <c r="S128" s="21">
        <v>2003.8442389649924</v>
      </c>
      <c r="T128" s="14">
        <v>476.6210533470132</v>
      </c>
      <c r="U128" s="14">
        <v>1.0593251178157108</v>
      </c>
    </row>
    <row r="129" spans="16:21" ht="12.75">
      <c r="P129" s="12" t="s">
        <v>43</v>
      </c>
      <c r="Q129" s="17">
        <v>37956</v>
      </c>
      <c r="R129" s="17">
        <v>37936</v>
      </c>
      <c r="S129" s="21">
        <v>2003.8608124048706</v>
      </c>
      <c r="T129" s="14">
        <v>496.1677939944418</v>
      </c>
      <c r="U129" s="14">
        <v>2.497558590004474</v>
      </c>
    </row>
    <row r="130" spans="16:21" ht="12.75">
      <c r="P130" s="12" t="s">
        <v>43</v>
      </c>
      <c r="Q130" s="17">
        <v>37957</v>
      </c>
      <c r="R130" s="17">
        <v>37951</v>
      </c>
      <c r="S130" s="21">
        <v>2003.9019159056318</v>
      </c>
      <c r="T130" s="14">
        <v>484.7356474076539</v>
      </c>
      <c r="U130" s="14">
        <v>0.506987031339605</v>
      </c>
    </row>
    <row r="131" spans="16:21" ht="12.75">
      <c r="P131" s="12" t="s">
        <v>43</v>
      </c>
      <c r="Q131" s="17">
        <v>37973</v>
      </c>
      <c r="R131" s="17">
        <v>37956</v>
      </c>
      <c r="S131" s="21">
        <v>2003.9152663622526</v>
      </c>
      <c r="T131" s="14">
        <v>480.1892417734592</v>
      </c>
      <c r="U131" s="14">
        <v>1.1808513111759362</v>
      </c>
    </row>
    <row r="132" spans="16:21" ht="12.75">
      <c r="P132" s="12" t="s">
        <v>43</v>
      </c>
      <c r="Q132" s="17">
        <v>37978</v>
      </c>
      <c r="R132" s="17">
        <v>37968</v>
      </c>
      <c r="S132" s="21">
        <v>2003.9481697108067</v>
      </c>
      <c r="T132" s="14">
        <v>483.6573328259615</v>
      </c>
      <c r="U132" s="14">
        <v>2.043413003168373</v>
      </c>
    </row>
    <row r="133" spans="16:21" ht="12.75">
      <c r="P133" s="12" t="s">
        <v>43</v>
      </c>
      <c r="Q133" s="17">
        <v>37991</v>
      </c>
      <c r="R133" s="17">
        <v>37974</v>
      </c>
      <c r="S133" s="21">
        <v>2003.9648535007611</v>
      </c>
      <c r="T133" s="14">
        <v>495.0350598971629</v>
      </c>
      <c r="U133" s="14">
        <v>1.7782930373249923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7" max="7" width="13.421875" style="0" customWidth="1"/>
    <col min="11" max="12" width="12.140625" style="0" customWidth="1"/>
    <col min="13" max="13" width="15.8515625" style="0" customWidth="1"/>
    <col min="14" max="14" width="18.140625" style="0" customWidth="1"/>
  </cols>
  <sheetData>
    <row r="1" ht="18">
      <c r="A1" s="31" t="s">
        <v>69</v>
      </c>
    </row>
    <row r="2" spans="6:10" ht="12.75">
      <c r="F2" s="8"/>
      <c r="G2" s="5"/>
      <c r="H2" s="5"/>
      <c r="I2" s="40"/>
      <c r="J2" s="39"/>
    </row>
    <row r="3" spans="6:14" ht="12.75">
      <c r="F3" s="5"/>
      <c r="G3" s="5"/>
      <c r="H3" s="6"/>
      <c r="I3" s="40"/>
      <c r="J3" s="39"/>
      <c r="M3" s="90" t="s">
        <v>73</v>
      </c>
      <c r="N3" s="134" t="s">
        <v>72</v>
      </c>
    </row>
    <row r="4" spans="1:14" ht="12.75">
      <c r="A4" s="90" t="s">
        <v>80</v>
      </c>
      <c r="B4" s="66"/>
      <c r="C4" s="66"/>
      <c r="D4" s="120"/>
      <c r="F4" s="5"/>
      <c r="G4" s="65" t="s">
        <v>79</v>
      </c>
      <c r="H4" s="68"/>
      <c r="I4" s="69"/>
      <c r="J4" s="70"/>
      <c r="K4" s="71"/>
      <c r="L4" s="76"/>
      <c r="M4" s="135"/>
      <c r="N4" s="136"/>
    </row>
    <row r="5" spans="1:14" ht="12.75">
      <c r="A5" s="94"/>
      <c r="B5" s="112"/>
      <c r="C5" s="112"/>
      <c r="D5" s="128"/>
      <c r="F5" s="5"/>
      <c r="G5" s="45" t="s">
        <v>33</v>
      </c>
      <c r="H5" s="72"/>
      <c r="I5" s="73"/>
      <c r="J5" s="74"/>
      <c r="K5" s="47"/>
      <c r="L5" s="46"/>
      <c r="M5" s="37">
        <v>-56.6</v>
      </c>
      <c r="N5" s="6">
        <v>394.4041</v>
      </c>
    </row>
    <row r="6" spans="1:14" ht="12.75">
      <c r="A6" s="75" t="s">
        <v>70</v>
      </c>
      <c r="B6" s="67" t="s">
        <v>78</v>
      </c>
      <c r="C6" s="67" t="s">
        <v>71</v>
      </c>
      <c r="D6" s="129" t="s">
        <v>75</v>
      </c>
      <c r="E6" s="32"/>
      <c r="G6" s="75" t="s">
        <v>78</v>
      </c>
      <c r="H6" s="67" t="s">
        <v>71</v>
      </c>
      <c r="I6" s="67" t="s">
        <v>75</v>
      </c>
      <c r="J6" s="67" t="s">
        <v>42</v>
      </c>
      <c r="K6" s="51"/>
      <c r="L6" s="46"/>
      <c r="M6" s="37">
        <v>-56.7206</v>
      </c>
      <c r="N6" s="6">
        <v>393.1235</v>
      </c>
    </row>
    <row r="7" spans="1:14" ht="12.75">
      <c r="A7" s="33">
        <v>-56.815</v>
      </c>
      <c r="B7" s="34">
        <v>381.0327706057597</v>
      </c>
      <c r="C7" s="35">
        <v>3.1</v>
      </c>
      <c r="D7" s="35">
        <f aca="true" t="shared" si="0" ref="D7:D28">C7*B7/100</f>
        <v>11.812015888778552</v>
      </c>
      <c r="E7" s="36"/>
      <c r="G7" s="41">
        <v>392.77944561480047</v>
      </c>
      <c r="H7" s="41">
        <v>3.1955684007707132</v>
      </c>
      <c r="I7" s="41">
        <v>12.551535848788953</v>
      </c>
      <c r="M7" s="37">
        <v>-56.8412</v>
      </c>
      <c r="N7" s="6">
        <v>391.9036</v>
      </c>
    </row>
    <row r="8" spans="1:14" ht="12.75">
      <c r="A8" s="33">
        <v>-57.765</v>
      </c>
      <c r="B8" s="34">
        <v>375.37239324726914</v>
      </c>
      <c r="C8" s="35">
        <v>2.5</v>
      </c>
      <c r="D8" s="35">
        <f t="shared" si="0"/>
        <v>9.38430983118173</v>
      </c>
      <c r="E8" s="36"/>
      <c r="G8" s="41">
        <v>386.94456722021005</v>
      </c>
      <c r="H8" s="41">
        <v>2.5770712909441236</v>
      </c>
      <c r="I8" s="41">
        <v>9.97183735370002</v>
      </c>
      <c r="M8" s="37">
        <v>-56.9618</v>
      </c>
      <c r="N8" s="6">
        <v>390.7383</v>
      </c>
    </row>
    <row r="9" spans="1:14" ht="12.75">
      <c r="A9" s="33">
        <v>-58.635</v>
      </c>
      <c r="B9" s="34">
        <v>373.5849056603774</v>
      </c>
      <c r="C9" s="35">
        <v>2.9</v>
      </c>
      <c r="D9" s="35">
        <f t="shared" si="0"/>
        <v>10.833962264150944</v>
      </c>
      <c r="E9" s="36"/>
      <c r="G9" s="41">
        <v>385.10197404297094</v>
      </c>
      <c r="H9" s="41">
        <v>2.989402697495183</v>
      </c>
      <c r="I9" s="41">
        <v>11.512248800147772</v>
      </c>
      <c r="M9" s="37">
        <v>-57.0824</v>
      </c>
      <c r="N9" s="6">
        <v>389.6221</v>
      </c>
    </row>
    <row r="10" spans="1:14" ht="12.75">
      <c r="A10" s="33">
        <v>-59.56</v>
      </c>
      <c r="B10" s="34">
        <v>448.75868917576963</v>
      </c>
      <c r="C10" s="35">
        <v>3.1</v>
      </c>
      <c r="D10" s="35">
        <f t="shared" si="0"/>
        <v>13.911519364448859</v>
      </c>
      <c r="E10" s="36"/>
      <c r="G10" s="41">
        <v>462.59325377463733</v>
      </c>
      <c r="H10" s="41">
        <v>3.1955684007707132</v>
      </c>
      <c r="I10" s="41">
        <v>14.782483841719387</v>
      </c>
      <c r="J10" s="7">
        <f>G10</f>
        <v>462.59325377463733</v>
      </c>
      <c r="M10" s="37">
        <v>-57.203</v>
      </c>
      <c r="N10" s="6">
        <v>388.5496</v>
      </c>
    </row>
    <row r="11" spans="1:14" ht="12.75">
      <c r="A11" s="33">
        <v>-61.515</v>
      </c>
      <c r="B11" s="34">
        <v>405.26315789473693</v>
      </c>
      <c r="C11" s="35">
        <v>3.4</v>
      </c>
      <c r="D11" s="35">
        <f t="shared" si="0"/>
        <v>13.778947368421054</v>
      </c>
      <c r="E11" s="36"/>
      <c r="G11" s="41">
        <v>417.75681979515275</v>
      </c>
      <c r="H11" s="41">
        <v>3.504816955684008</v>
      </c>
      <c r="I11" s="41">
        <v>14.641611853706799</v>
      </c>
      <c r="J11" s="7">
        <f>G11</f>
        <v>417.75681979515275</v>
      </c>
      <c r="M11" s="37">
        <v>-57.3236</v>
      </c>
      <c r="N11" s="6">
        <v>387.5157</v>
      </c>
    </row>
    <row r="12" spans="1:14" ht="12.75">
      <c r="A12" s="33">
        <v>-63.56</v>
      </c>
      <c r="B12" s="34">
        <v>337.83515392254225</v>
      </c>
      <c r="C12" s="35">
        <v>3.7</v>
      </c>
      <c r="D12" s="35">
        <f t="shared" si="0"/>
        <v>12.499900695134063</v>
      </c>
      <c r="E12" s="36"/>
      <c r="G12" s="41">
        <v>348.25011049818903</v>
      </c>
      <c r="H12" s="41">
        <v>3.814065510597303</v>
      </c>
      <c r="I12" s="41">
        <v>13.282487355128426</v>
      </c>
      <c r="M12" s="37">
        <v>-57.4442</v>
      </c>
      <c r="N12" s="6">
        <v>386.5158</v>
      </c>
    </row>
    <row r="13" spans="1:14" ht="12.75">
      <c r="A13" s="33">
        <v>-64.485</v>
      </c>
      <c r="B13" s="34">
        <v>333.862959285005</v>
      </c>
      <c r="C13" s="35">
        <v>2.7</v>
      </c>
      <c r="D13" s="35">
        <f t="shared" si="0"/>
        <v>9.014299900695136</v>
      </c>
      <c r="E13" s="36"/>
      <c r="G13" s="41">
        <v>344.15545899321324</v>
      </c>
      <c r="H13" s="41">
        <v>2.7832369942196533</v>
      </c>
      <c r="I13" s="41">
        <v>9.57866205232556</v>
      </c>
      <c r="M13" s="37">
        <v>-57.5648</v>
      </c>
      <c r="N13" s="6">
        <v>385.5455</v>
      </c>
    </row>
    <row r="14" spans="1:14" ht="12.75">
      <c r="A14" s="33">
        <v>-65.225</v>
      </c>
      <c r="B14" s="34">
        <v>320.25819265143997</v>
      </c>
      <c r="C14" s="35">
        <v>3.2</v>
      </c>
      <c r="D14" s="35">
        <f t="shared" si="0"/>
        <v>10.24826216484608</v>
      </c>
      <c r="E14" s="36"/>
      <c r="G14" s="41">
        <v>330.13127758867125</v>
      </c>
      <c r="H14" s="41">
        <v>3.298651252408478</v>
      </c>
      <c r="I14" s="41">
        <v>10.889879522770814</v>
      </c>
      <c r="M14" s="37">
        <v>-57.6854</v>
      </c>
      <c r="N14" s="6">
        <v>384.6006</v>
      </c>
    </row>
    <row r="15" spans="1:14" ht="12.75">
      <c r="A15" s="33">
        <v>-66.465</v>
      </c>
      <c r="B15" s="34">
        <v>403.67428003972196</v>
      </c>
      <c r="C15" s="35">
        <v>3.2</v>
      </c>
      <c r="D15" s="35">
        <f t="shared" si="0"/>
        <v>12.917576961271104</v>
      </c>
      <c r="E15" s="36"/>
      <c r="G15" s="41">
        <v>416.11895919316237</v>
      </c>
      <c r="H15" s="41">
        <v>3.298651252408478</v>
      </c>
      <c r="I15" s="41">
        <v>13.726313258934374</v>
      </c>
      <c r="J15" s="7">
        <f>G15</f>
        <v>416.11895919316237</v>
      </c>
      <c r="M15" s="37">
        <v>-57.806</v>
      </c>
      <c r="N15" s="6">
        <v>383.6778</v>
      </c>
    </row>
    <row r="16" spans="1:14" ht="12.75">
      <c r="A16" s="33">
        <v>-67.485</v>
      </c>
      <c r="B16" s="34">
        <v>325.02482621648466</v>
      </c>
      <c r="C16" s="35">
        <v>3.3</v>
      </c>
      <c r="D16" s="35">
        <f t="shared" si="0"/>
        <v>10.725819265143993</v>
      </c>
      <c r="E16" s="36"/>
      <c r="G16" s="41">
        <v>335.0448593946422</v>
      </c>
      <c r="H16" s="41">
        <v>3.401734104046243</v>
      </c>
      <c r="I16" s="41">
        <v>11.397335245881324</v>
      </c>
      <c r="M16" s="37">
        <v>-57.9266</v>
      </c>
      <c r="N16" s="6">
        <v>382.7738</v>
      </c>
    </row>
    <row r="17" spans="1:14" ht="12.75">
      <c r="A17" s="33">
        <v>-68.395</v>
      </c>
      <c r="B17" s="34">
        <v>321.8470705064549</v>
      </c>
      <c r="C17" s="35">
        <v>3.5</v>
      </c>
      <c r="D17" s="35">
        <f t="shared" si="0"/>
        <v>11.264647467725922</v>
      </c>
      <c r="E17" s="36"/>
      <c r="G17" s="41">
        <v>331.7691381906616</v>
      </c>
      <c r="H17" s="41">
        <v>3.6078998073217727</v>
      </c>
      <c r="I17" s="41">
        <v>11.969898097533985</v>
      </c>
      <c r="M17" s="37">
        <v>-58.0472</v>
      </c>
      <c r="N17" s="6">
        <v>381.8858</v>
      </c>
    </row>
    <row r="18" spans="1:14" ht="12.75">
      <c r="A18" s="33">
        <v>-72.06</v>
      </c>
      <c r="B18" s="34">
        <v>321.44985104270114</v>
      </c>
      <c r="C18" s="35">
        <v>3</v>
      </c>
      <c r="D18" s="35">
        <f t="shared" si="0"/>
        <v>9.643495531281035</v>
      </c>
      <c r="E18" s="36"/>
      <c r="G18" s="41">
        <v>331.359673040164</v>
      </c>
      <c r="H18" s="41">
        <v>3.092485549132948</v>
      </c>
      <c r="I18" s="41">
        <v>10.247250004421257</v>
      </c>
      <c r="M18" s="37">
        <v>-58.1678</v>
      </c>
      <c r="N18" s="6">
        <v>381.0116</v>
      </c>
    </row>
    <row r="19" spans="1:14" ht="12.75">
      <c r="A19" s="33">
        <v>-73.075</v>
      </c>
      <c r="B19" s="34">
        <v>315.6901688182721</v>
      </c>
      <c r="C19" s="35">
        <v>3.3</v>
      </c>
      <c r="D19" s="35">
        <f t="shared" si="0"/>
        <v>10.41777557100298</v>
      </c>
      <c r="E19" s="36"/>
      <c r="G19" s="41">
        <v>325.4224283579491</v>
      </c>
      <c r="H19" s="41">
        <v>3.401734104046243</v>
      </c>
      <c r="I19" s="41">
        <v>11.070005727667809</v>
      </c>
      <c r="M19" s="37">
        <v>-58.2884</v>
      </c>
      <c r="N19" s="6">
        <v>380.1493</v>
      </c>
    </row>
    <row r="20" spans="1:14" ht="12.75">
      <c r="A20" s="33">
        <v>-74.07</v>
      </c>
      <c r="B20" s="34">
        <v>316.48460774577956</v>
      </c>
      <c r="C20" s="35">
        <v>3.4</v>
      </c>
      <c r="D20" s="35">
        <f t="shared" si="0"/>
        <v>10.760476663356506</v>
      </c>
      <c r="E20" s="36"/>
      <c r="G20" s="41">
        <v>326.24135865894425</v>
      </c>
      <c r="H20" s="41">
        <v>3.504816955684008</v>
      </c>
      <c r="I20" s="41">
        <v>11.434162454732554</v>
      </c>
      <c r="M20" s="37">
        <v>-58.409</v>
      </c>
      <c r="N20" s="6">
        <v>379.2973</v>
      </c>
    </row>
    <row r="21" spans="1:14" ht="12.75">
      <c r="A21" s="33">
        <v>-75.07</v>
      </c>
      <c r="B21" s="34">
        <v>322.4428997020854</v>
      </c>
      <c r="C21" s="35">
        <v>2.8</v>
      </c>
      <c r="D21" s="35">
        <f t="shared" si="0"/>
        <v>9.028401191658391</v>
      </c>
      <c r="E21" s="36"/>
      <c r="G21" s="41">
        <v>332.38333591640793</v>
      </c>
      <c r="H21" s="41">
        <v>2.886319845857418</v>
      </c>
      <c r="I21" s="41">
        <v>9.593646188878209</v>
      </c>
      <c r="M21" s="37">
        <v>-58.5296</v>
      </c>
      <c r="N21" s="6">
        <v>378.4546</v>
      </c>
    </row>
    <row r="22" spans="1:14" ht="12.75">
      <c r="A22" s="33">
        <v>-76.895</v>
      </c>
      <c r="B22" s="34">
        <v>308.14299900695136</v>
      </c>
      <c r="C22" s="35">
        <v>2</v>
      </c>
      <c r="D22" s="35">
        <f t="shared" si="0"/>
        <v>6.162859980139027</v>
      </c>
      <c r="E22" s="36"/>
      <c r="G22" s="41">
        <v>317.64259049849517</v>
      </c>
      <c r="H22" s="41">
        <v>2.0616570327552988</v>
      </c>
      <c r="I22" s="41">
        <v>6.54870080603834</v>
      </c>
      <c r="M22" s="37">
        <v>-58.6502</v>
      </c>
      <c r="N22" s="6">
        <v>377.6204</v>
      </c>
    </row>
    <row r="23" spans="1:14" ht="12.75">
      <c r="A23" s="33">
        <v>-77.765</v>
      </c>
      <c r="B23" s="34">
        <v>314.00198609731876</v>
      </c>
      <c r="C23" s="35">
        <v>3.4</v>
      </c>
      <c r="D23" s="35">
        <f t="shared" si="0"/>
        <v>10.676067527308838</v>
      </c>
      <c r="E23" s="36"/>
      <c r="G23" s="41">
        <v>323.68220146833437</v>
      </c>
      <c r="H23" s="41">
        <v>3.504816955684008</v>
      </c>
      <c r="I23" s="41">
        <v>11.344468679593454</v>
      </c>
      <c r="M23" s="37">
        <v>-58.7708</v>
      </c>
      <c r="N23" s="6">
        <v>376.794</v>
      </c>
    </row>
    <row r="24" spans="1:14" ht="12.75">
      <c r="A24" s="33">
        <v>-78.685</v>
      </c>
      <c r="B24" s="34">
        <v>318.37140019860976</v>
      </c>
      <c r="C24" s="35">
        <v>3.2</v>
      </c>
      <c r="D24" s="35">
        <f t="shared" si="0"/>
        <v>10.187884806355513</v>
      </c>
      <c r="E24" s="36"/>
      <c r="G24" s="41">
        <v>328.1863181238078</v>
      </c>
      <c r="H24" s="41">
        <v>3.298651252408478</v>
      </c>
      <c r="I24" s="41">
        <v>10.825722093024257</v>
      </c>
      <c r="M24" s="37">
        <v>-58.8914</v>
      </c>
      <c r="N24" s="6">
        <v>375.9752</v>
      </c>
    </row>
    <row r="25" spans="1:14" ht="12.75">
      <c r="A25" s="33">
        <v>-79.55</v>
      </c>
      <c r="B25" s="34">
        <v>317.7755710029792</v>
      </c>
      <c r="C25" s="35">
        <v>2.1</v>
      </c>
      <c r="D25" s="35">
        <f t="shared" si="0"/>
        <v>6.673286991062563</v>
      </c>
      <c r="E25" s="36"/>
      <c r="G25" s="41">
        <v>327.57212039806143</v>
      </c>
      <c r="H25" s="41">
        <v>2.1647398843930636</v>
      </c>
      <c r="I25" s="41">
        <v>7.0910843404089015</v>
      </c>
      <c r="M25" s="37">
        <v>-59.012</v>
      </c>
      <c r="N25" s="6">
        <v>375.1638</v>
      </c>
    </row>
    <row r="26" spans="1:14" ht="12.75">
      <c r="A26" s="33">
        <v>-81.335</v>
      </c>
      <c r="B26" s="34">
        <v>308.5402184707051</v>
      </c>
      <c r="C26" s="35">
        <v>3.3</v>
      </c>
      <c r="D26" s="35">
        <f t="shared" si="0"/>
        <v>10.181827209533267</v>
      </c>
      <c r="E26" s="36"/>
      <c r="G26" s="41">
        <v>318.05205564899273</v>
      </c>
      <c r="H26" s="41">
        <v>3.401734104046243</v>
      </c>
      <c r="I26" s="41">
        <v>10.81928524563192</v>
      </c>
      <c r="M26" s="37">
        <v>-59.1326</v>
      </c>
      <c r="N26" s="6">
        <v>374.3596</v>
      </c>
    </row>
    <row r="27" spans="1:14" ht="12.75">
      <c r="A27" s="33">
        <v>-81.96</v>
      </c>
      <c r="B27" s="34">
        <v>313.40615690168823</v>
      </c>
      <c r="C27" s="35">
        <v>3.2</v>
      </c>
      <c r="D27" s="35">
        <f t="shared" si="0"/>
        <v>10.028997020854025</v>
      </c>
      <c r="E27" s="36"/>
      <c r="G27" s="41">
        <v>323.0680037425881</v>
      </c>
      <c r="H27" s="41">
        <v>3.298651252408478</v>
      </c>
      <c r="I27" s="41">
        <v>10.656886751585951</v>
      </c>
      <c r="M27" s="37">
        <v>-59.2532</v>
      </c>
      <c r="N27" s="6">
        <v>373.5626</v>
      </c>
    </row>
    <row r="28" spans="1:14" ht="12.75">
      <c r="A28" s="33">
        <v>-82.77</v>
      </c>
      <c r="B28" s="34">
        <v>305.759682224429</v>
      </c>
      <c r="C28" s="35">
        <v>3.3</v>
      </c>
      <c r="D28" s="35">
        <f t="shared" si="0"/>
        <v>10.090069513406156</v>
      </c>
      <c r="E28" s="36"/>
      <c r="G28" s="41">
        <v>315.1857995955097</v>
      </c>
      <c r="H28" s="41">
        <v>3.401734104046243</v>
      </c>
      <c r="I28" s="41">
        <v>10.721782835951299</v>
      </c>
      <c r="M28" s="37">
        <v>-59.3738</v>
      </c>
      <c r="N28" s="6">
        <v>372.7728</v>
      </c>
    </row>
    <row r="29" spans="7:14" ht="12.75">
      <c r="G29" s="43"/>
      <c r="H29" s="43"/>
      <c r="M29" s="37">
        <v>-59.4944</v>
      </c>
      <c r="N29" s="6">
        <v>371.9903</v>
      </c>
    </row>
    <row r="30" spans="1:14" ht="12.75">
      <c r="A30" s="90" t="s">
        <v>76</v>
      </c>
      <c r="B30" s="66"/>
      <c r="C30" s="66"/>
      <c r="D30" s="66"/>
      <c r="E30" s="120"/>
      <c r="G30" s="65" t="s">
        <v>74</v>
      </c>
      <c r="H30" s="66"/>
      <c r="I30" s="24"/>
      <c r="J30" s="24"/>
      <c r="K30" s="25"/>
      <c r="L30" s="46"/>
      <c r="M30" s="37">
        <v>-59.615</v>
      </c>
      <c r="N30" s="6">
        <v>371.2149</v>
      </c>
    </row>
    <row r="31" spans="1:14" ht="12.75">
      <c r="A31" s="130" t="s">
        <v>77</v>
      </c>
      <c r="B31" s="131"/>
      <c r="C31" s="132"/>
      <c r="D31" s="132"/>
      <c r="E31" s="133"/>
      <c r="G31" s="49" t="s">
        <v>105</v>
      </c>
      <c r="H31" s="67"/>
      <c r="I31" s="50"/>
      <c r="J31" s="50"/>
      <c r="K31" s="51"/>
      <c r="L31" s="46"/>
      <c r="M31" s="37">
        <v>-59.7356</v>
      </c>
      <c r="N31" s="6">
        <v>370.4469</v>
      </c>
    </row>
    <row r="32" spans="1:14" ht="12.75">
      <c r="A32" s="37">
        <v>-82.29</v>
      </c>
      <c r="B32" s="38">
        <v>342.7301526686633</v>
      </c>
      <c r="C32" s="38">
        <v>3.5</v>
      </c>
      <c r="D32" s="38">
        <f aca="true" t="shared" si="1" ref="D32:D42">C32*B32/100</f>
        <v>11.995555343403216</v>
      </c>
      <c r="E32" s="36"/>
      <c r="F32" s="37"/>
      <c r="G32" s="41">
        <v>348.18061325635125</v>
      </c>
      <c r="H32" s="41">
        <v>3.6078998073217727</v>
      </c>
      <c r="I32" s="41">
        <v>12.562007674807665</v>
      </c>
      <c r="M32" s="37">
        <v>-59.8562</v>
      </c>
      <c r="N32" s="6">
        <v>369.686</v>
      </c>
    </row>
    <row r="33" spans="1:14" ht="12.75">
      <c r="A33" s="37">
        <v>-82.97</v>
      </c>
      <c r="B33" s="38">
        <v>338.1226724049319</v>
      </c>
      <c r="C33" s="38">
        <v>9.3</v>
      </c>
      <c r="D33" s="38">
        <f t="shared" si="1"/>
        <v>31.445408533658668</v>
      </c>
      <c r="E33" s="36"/>
      <c r="F33" s="37"/>
      <c r="G33" s="41">
        <v>343.4998599251921</v>
      </c>
      <c r="H33" s="41">
        <v>9.58670520231214</v>
      </c>
      <c r="I33" s="41">
        <v>32.930318941383305</v>
      </c>
      <c r="M33" s="37">
        <v>-59.9768</v>
      </c>
      <c r="N33" s="6">
        <v>368.9325</v>
      </c>
    </row>
    <row r="34" spans="1:14" ht="12.75">
      <c r="A34" s="37">
        <v>-83.12</v>
      </c>
      <c r="B34" s="38">
        <v>332.9692154915591</v>
      </c>
      <c r="C34" s="38">
        <v>3.6</v>
      </c>
      <c r="D34" s="38">
        <f t="shared" si="1"/>
        <v>11.986891757696128</v>
      </c>
      <c r="E34" s="36"/>
      <c r="F34" s="37"/>
      <c r="G34" s="41">
        <v>338.2644472411409</v>
      </c>
      <c r="H34" s="41">
        <v>3.710982658959538</v>
      </c>
      <c r="I34" s="41">
        <v>12.552934978544075</v>
      </c>
      <c r="M34" s="37">
        <v>-60.0974</v>
      </c>
      <c r="N34" s="6">
        <v>368.1861</v>
      </c>
    </row>
    <row r="35" spans="1:14" ht="12.75">
      <c r="A35" s="37">
        <v>-83.97</v>
      </c>
      <c r="B35" s="38">
        <v>322.6309961792079</v>
      </c>
      <c r="C35" s="38">
        <v>8</v>
      </c>
      <c r="D35" s="38">
        <f t="shared" si="1"/>
        <v>25.81047969433663</v>
      </c>
      <c r="E35" s="36"/>
      <c r="F35" s="37"/>
      <c r="G35" s="41">
        <v>327.7618185341972</v>
      </c>
      <c r="H35" s="41">
        <v>8.246628131021195</v>
      </c>
      <c r="I35" s="41">
        <v>27.029298329987746</v>
      </c>
      <c r="M35" s="37">
        <v>-60.218</v>
      </c>
      <c r="N35" s="6">
        <v>367.4471</v>
      </c>
    </row>
    <row r="36" spans="1:14" ht="12.75">
      <c r="A36" s="37">
        <v>-84.82</v>
      </c>
      <c r="B36" s="38">
        <v>442.29858209675695</v>
      </c>
      <c r="C36" s="38">
        <v>3.2</v>
      </c>
      <c r="D36" s="38">
        <f t="shared" si="1"/>
        <v>14.153554627096224</v>
      </c>
      <c r="E36" s="36"/>
      <c r="G36" s="41">
        <v>449.3324860907228</v>
      </c>
      <c r="H36" s="41">
        <v>3.298651252408478</v>
      </c>
      <c r="I36" s="41">
        <v>14.821911679909778</v>
      </c>
      <c r="J36" s="37">
        <f>G36</f>
        <v>449.3324860907228</v>
      </c>
      <c r="M36" s="37">
        <v>-60.3386</v>
      </c>
      <c r="N36" s="6">
        <v>366.7154</v>
      </c>
    </row>
    <row r="37" spans="1:14" ht="12.75">
      <c r="A37" s="37">
        <v>-86.57</v>
      </c>
      <c r="B37" s="38">
        <v>385.4860076583741</v>
      </c>
      <c r="C37" s="38">
        <v>3.1</v>
      </c>
      <c r="D37" s="38">
        <f t="shared" si="1"/>
        <v>11.950066237409596</v>
      </c>
      <c r="E37" s="36"/>
      <c r="F37" s="37"/>
      <c r="G37" s="41">
        <v>391.61641747346374</v>
      </c>
      <c r="H37" s="41">
        <v>3.1955684007707132</v>
      </c>
      <c r="I37" s="41">
        <v>12.514370489012327</v>
      </c>
      <c r="M37" s="37">
        <v>-60.4592</v>
      </c>
      <c r="N37" s="6">
        <v>365.9909</v>
      </c>
    </row>
    <row r="38" spans="1:14" ht="12.75">
      <c r="A38" s="37">
        <v>-87.61</v>
      </c>
      <c r="B38" s="38">
        <v>363.1563231175148</v>
      </c>
      <c r="C38" s="38">
        <v>9.4</v>
      </c>
      <c r="D38" s="38">
        <f t="shared" si="1"/>
        <v>34.13669437304639</v>
      </c>
      <c r="E38" s="36"/>
      <c r="F38" s="37"/>
      <c r="G38" s="41">
        <v>368.9316224628141</v>
      </c>
      <c r="H38" s="41">
        <v>9.689788053949904</v>
      </c>
      <c r="I38" s="41">
        <v>35.74869228064532</v>
      </c>
      <c r="M38" s="37">
        <v>-60.5798</v>
      </c>
      <c r="N38" s="6">
        <v>365.2737</v>
      </c>
    </row>
    <row r="39" spans="1:14" ht="12.75">
      <c r="A39" s="37">
        <v>-87.75</v>
      </c>
      <c r="B39" s="38">
        <v>386.1361309328752</v>
      </c>
      <c r="C39" s="38">
        <v>4.4</v>
      </c>
      <c r="D39" s="38">
        <f t="shared" si="1"/>
        <v>16.98998976104651</v>
      </c>
      <c r="E39" s="36"/>
      <c r="F39" s="37"/>
      <c r="G39" s="41">
        <v>392.27687970197053</v>
      </c>
      <c r="H39" s="41">
        <v>4.535645472061658</v>
      </c>
      <c r="I39" s="41">
        <v>17.792288532147182</v>
      </c>
      <c r="M39" s="37">
        <v>-60.7004</v>
      </c>
      <c r="N39" s="6">
        <v>364.5637</v>
      </c>
    </row>
    <row r="40" spans="1:14" ht="12.75">
      <c r="A40" s="37">
        <v>-88.645</v>
      </c>
      <c r="B40" s="38">
        <v>401.84516117602953</v>
      </c>
      <c r="C40" s="38">
        <v>6.5</v>
      </c>
      <c r="D40" s="38">
        <f t="shared" si="1"/>
        <v>26.11993547644192</v>
      </c>
      <c r="E40" s="36"/>
      <c r="F40" s="39"/>
      <c r="G40" s="41">
        <v>408.235731705902</v>
      </c>
      <c r="H40" s="41">
        <v>6.700385356454721</v>
      </c>
      <c r="I40" s="41">
        <v>27.35336718703804</v>
      </c>
      <c r="M40" s="37">
        <v>-60.821</v>
      </c>
      <c r="N40" s="6">
        <v>363.8611</v>
      </c>
    </row>
    <row r="41" spans="1:14" ht="12.75">
      <c r="A41" s="37">
        <v>-89.68</v>
      </c>
      <c r="B41" s="38">
        <v>411.87652226218296</v>
      </c>
      <c r="C41" s="38">
        <v>6.8</v>
      </c>
      <c r="D41" s="38">
        <f t="shared" si="1"/>
        <v>28.00760351382844</v>
      </c>
      <c r="E41" s="36"/>
      <c r="F41" s="37"/>
      <c r="G41" s="41">
        <v>418.42662219971106</v>
      </c>
      <c r="H41" s="41">
        <v>7.009633911368016</v>
      </c>
      <c r="I41" s="41">
        <v>29.330174403902674</v>
      </c>
      <c r="M41" s="37">
        <v>-60.9416</v>
      </c>
      <c r="N41" s="6">
        <v>363.1657</v>
      </c>
    </row>
    <row r="42" spans="1:14" ht="12.75">
      <c r="A42" s="37">
        <v>-90.72</v>
      </c>
      <c r="B42" s="38">
        <v>373.8208828381219</v>
      </c>
      <c r="C42" s="38">
        <v>7.3</v>
      </c>
      <c r="D42" s="38">
        <f t="shared" si="1"/>
        <v>27.2889244471829</v>
      </c>
      <c r="E42" s="36"/>
      <c r="F42" s="37"/>
      <c r="G42" s="41">
        <v>379.76578139139764</v>
      </c>
      <c r="H42" s="41">
        <v>7.5250481695568405</v>
      </c>
      <c r="I42" s="41">
        <v>28.577557981196602</v>
      </c>
      <c r="M42" s="37">
        <v>-61.0622</v>
      </c>
      <c r="N42" s="6">
        <v>362.4776</v>
      </c>
    </row>
    <row r="43" spans="13:14" ht="12.75">
      <c r="M43" s="37">
        <v>-61.1828</v>
      </c>
      <c r="N43" s="6">
        <v>361.7967</v>
      </c>
    </row>
    <row r="44" spans="13:14" ht="12.75">
      <c r="M44" s="37">
        <v>-61.3034</v>
      </c>
      <c r="N44" s="6">
        <v>361.1231</v>
      </c>
    </row>
    <row r="45" spans="13:14" ht="12.75">
      <c r="M45" s="37">
        <v>-61.424</v>
      </c>
      <c r="N45" s="6">
        <v>360.4567</v>
      </c>
    </row>
    <row r="46" spans="13:14" ht="12.75">
      <c r="M46" s="37">
        <v>-61.5446</v>
      </c>
      <c r="N46" s="6">
        <v>359.7975</v>
      </c>
    </row>
    <row r="47" spans="13:14" ht="12.75">
      <c r="M47" s="37">
        <v>-61.6652</v>
      </c>
      <c r="N47" s="6">
        <v>359.1456</v>
      </c>
    </row>
    <row r="48" spans="13:14" ht="12.75">
      <c r="M48" s="37">
        <v>-61.7858</v>
      </c>
      <c r="N48" s="6">
        <v>358.5009</v>
      </c>
    </row>
    <row r="49" spans="13:14" ht="12.75">
      <c r="M49" s="37">
        <v>-61.9064</v>
      </c>
      <c r="N49" s="6">
        <v>357.8633</v>
      </c>
    </row>
    <row r="50" spans="13:14" ht="12.75">
      <c r="M50" s="37">
        <v>-62.027</v>
      </c>
      <c r="N50" s="6">
        <v>357.2329</v>
      </c>
    </row>
    <row r="51" spans="13:14" ht="12.75">
      <c r="M51" s="37">
        <v>-62.1476</v>
      </c>
      <c r="N51" s="6">
        <v>356.6097</v>
      </c>
    </row>
    <row r="52" spans="13:14" ht="12.75">
      <c r="M52" s="37">
        <v>-62.2682</v>
      </c>
      <c r="N52" s="6">
        <v>355.9936</v>
      </c>
    </row>
    <row r="53" spans="13:14" ht="12.75">
      <c r="M53" s="37">
        <v>-62.3888</v>
      </c>
      <c r="N53" s="6">
        <v>355.3846</v>
      </c>
    </row>
    <row r="54" spans="13:14" ht="12.75">
      <c r="M54" s="37">
        <v>-62.5094</v>
      </c>
      <c r="N54" s="6">
        <v>354.7828</v>
      </c>
    </row>
    <row r="55" spans="13:14" ht="12.75">
      <c r="M55" s="37">
        <v>-62.63</v>
      </c>
      <c r="N55" s="6">
        <v>354.1879</v>
      </c>
    </row>
    <row r="56" spans="13:14" ht="12.75">
      <c r="M56" s="37">
        <v>-62.7506</v>
      </c>
      <c r="N56" s="6">
        <v>353.6002</v>
      </c>
    </row>
    <row r="57" spans="13:14" ht="12.75">
      <c r="M57" s="37">
        <v>-62.8712</v>
      </c>
      <c r="N57" s="6">
        <v>353.0194</v>
      </c>
    </row>
    <row r="58" spans="13:14" ht="12.75">
      <c r="M58" s="37">
        <v>-62.9918</v>
      </c>
      <c r="N58" s="6">
        <v>352.4457</v>
      </c>
    </row>
    <row r="59" spans="13:14" ht="12.75">
      <c r="M59" s="37">
        <v>-63.1124</v>
      </c>
      <c r="N59" s="6">
        <v>351.8789</v>
      </c>
    </row>
    <row r="60" spans="13:14" ht="12.75">
      <c r="M60" s="37">
        <v>-63.233</v>
      </c>
      <c r="N60" s="6">
        <v>351.3191</v>
      </c>
    </row>
    <row r="61" spans="13:14" ht="12.75">
      <c r="M61" s="37">
        <v>-63.3536</v>
      </c>
      <c r="N61" s="6">
        <v>350.7662</v>
      </c>
    </row>
    <row r="62" spans="13:14" ht="12.75">
      <c r="M62" s="37">
        <v>-63.4742</v>
      </c>
      <c r="N62" s="6">
        <v>350.2201</v>
      </c>
    </row>
    <row r="63" spans="13:14" ht="12.75">
      <c r="M63" s="37">
        <v>-63.5948</v>
      </c>
      <c r="N63" s="6">
        <v>349.681</v>
      </c>
    </row>
    <row r="64" spans="13:14" ht="12.75">
      <c r="M64" s="37">
        <v>-63.7154</v>
      </c>
      <c r="N64" s="6">
        <v>349.1486</v>
      </c>
    </row>
    <row r="65" spans="13:14" ht="12.75">
      <c r="M65" s="37">
        <v>-63.836</v>
      </c>
      <c r="N65" s="6">
        <v>348.623</v>
      </c>
    </row>
    <row r="66" spans="13:14" ht="12.75">
      <c r="M66" s="37">
        <v>-63.9566</v>
      </c>
      <c r="N66" s="6">
        <v>348.1042</v>
      </c>
    </row>
    <row r="67" spans="13:14" ht="12.75">
      <c r="M67" s="37">
        <v>-64.0772</v>
      </c>
      <c r="N67" s="6">
        <v>347.5921</v>
      </c>
    </row>
    <row r="68" spans="13:14" ht="12.75">
      <c r="M68" s="37">
        <v>-64.1978</v>
      </c>
      <c r="N68" s="6">
        <v>347.0867</v>
      </c>
    </row>
    <row r="69" spans="13:14" ht="12.75">
      <c r="M69" s="37">
        <v>-64.3184</v>
      </c>
      <c r="N69" s="6">
        <v>346.5879</v>
      </c>
    </row>
    <row r="70" spans="13:14" ht="12.75">
      <c r="M70" s="37">
        <v>-64.439</v>
      </c>
      <c r="N70" s="6">
        <v>346.0957</v>
      </c>
    </row>
    <row r="71" spans="13:14" ht="12.75">
      <c r="M71" s="37">
        <v>-64.5596</v>
      </c>
      <c r="N71" s="6">
        <v>345.6101</v>
      </c>
    </row>
    <row r="72" spans="13:14" ht="12.75">
      <c r="M72" s="37">
        <v>-64.6802</v>
      </c>
      <c r="N72" s="6">
        <v>345.1311</v>
      </c>
    </row>
    <row r="73" spans="13:14" ht="12.75">
      <c r="M73" s="37">
        <v>-64.8008</v>
      </c>
      <c r="N73" s="6">
        <v>344.6585</v>
      </c>
    </row>
    <row r="74" spans="13:14" ht="12.75">
      <c r="M74" s="37">
        <v>-64.9214</v>
      </c>
      <c r="N74" s="6">
        <v>344.1924</v>
      </c>
    </row>
    <row r="75" spans="13:14" ht="12.75">
      <c r="M75" s="37">
        <v>-65.042</v>
      </c>
      <c r="N75" s="6">
        <v>343.7327</v>
      </c>
    </row>
    <row r="76" spans="13:14" ht="12.75">
      <c r="M76" s="37">
        <v>-65.1626</v>
      </c>
      <c r="N76" s="6">
        <v>343.2793</v>
      </c>
    </row>
    <row r="77" spans="13:14" ht="12.75">
      <c r="M77" s="37">
        <v>-65.2831999999999</v>
      </c>
      <c r="N77" s="6">
        <v>342.8323</v>
      </c>
    </row>
    <row r="78" spans="13:14" ht="12.75">
      <c r="M78" s="37">
        <v>-65.4038</v>
      </c>
      <c r="N78" s="6">
        <v>342.3916</v>
      </c>
    </row>
    <row r="79" spans="13:14" ht="12.75">
      <c r="M79" s="37">
        <v>-65.5244</v>
      </c>
      <c r="N79" s="6">
        <v>341.9571</v>
      </c>
    </row>
    <row r="80" spans="13:14" ht="12.75">
      <c r="M80" s="37">
        <v>-65.645</v>
      </c>
      <c r="N80" s="6">
        <v>341.5288</v>
      </c>
    </row>
    <row r="81" spans="13:14" ht="12.75">
      <c r="M81" s="37">
        <v>-65.7656</v>
      </c>
      <c r="N81" s="6">
        <v>341.1066</v>
      </c>
    </row>
    <row r="82" spans="13:14" ht="12.75">
      <c r="M82" s="37">
        <v>-65.8862</v>
      </c>
      <c r="N82" s="6">
        <v>340.6905</v>
      </c>
    </row>
    <row r="83" spans="13:14" ht="12.75">
      <c r="M83" s="37">
        <v>-66.0068</v>
      </c>
      <c r="N83" s="6">
        <v>340.2805</v>
      </c>
    </row>
    <row r="84" spans="13:14" ht="12.75">
      <c r="M84" s="37">
        <v>-66.1273999999999</v>
      </c>
      <c r="N84" s="6">
        <v>339.8765</v>
      </c>
    </row>
    <row r="85" spans="13:14" ht="12.75">
      <c r="M85" s="37">
        <v>-66.248</v>
      </c>
      <c r="N85" s="6">
        <v>339.4785</v>
      </c>
    </row>
    <row r="86" spans="13:14" ht="12.75">
      <c r="M86" s="37">
        <v>-66.3686</v>
      </c>
      <c r="N86" s="6">
        <v>339.0863</v>
      </c>
    </row>
    <row r="87" spans="13:14" ht="12.75">
      <c r="M87" s="37">
        <v>-66.4892</v>
      </c>
      <c r="N87" s="6">
        <v>338.7</v>
      </c>
    </row>
    <row r="88" spans="13:14" ht="12.75">
      <c r="M88" s="37">
        <v>-66.6098</v>
      </c>
      <c r="N88" s="6">
        <v>338.3196</v>
      </c>
    </row>
    <row r="89" spans="13:14" ht="12.75">
      <c r="M89" s="37">
        <v>-66.7304</v>
      </c>
      <c r="N89" s="6">
        <v>337.9449</v>
      </c>
    </row>
    <row r="90" spans="13:14" ht="12.75">
      <c r="M90" s="37">
        <v>-66.851</v>
      </c>
      <c r="N90" s="6">
        <v>337.5759</v>
      </c>
    </row>
    <row r="91" spans="13:14" ht="12.75">
      <c r="M91" s="37">
        <v>-66.9716</v>
      </c>
      <c r="N91" s="6">
        <v>337.2126</v>
      </c>
    </row>
    <row r="92" spans="13:14" ht="12.75">
      <c r="M92" s="37">
        <v>-67.0922</v>
      </c>
      <c r="N92" s="6">
        <v>336.8549</v>
      </c>
    </row>
    <row r="93" spans="13:14" ht="12.75">
      <c r="M93" s="37">
        <v>-67.2128</v>
      </c>
      <c r="N93" s="6">
        <v>336.5027</v>
      </c>
    </row>
    <row r="94" spans="13:14" ht="12.75">
      <c r="M94" s="37">
        <v>-67.3334</v>
      </c>
      <c r="N94" s="6">
        <v>336.1561</v>
      </c>
    </row>
    <row r="95" spans="13:14" ht="12.75">
      <c r="M95" s="37">
        <v>-67.454</v>
      </c>
      <c r="N95" s="6">
        <v>335.8149</v>
      </c>
    </row>
    <row r="96" spans="13:14" ht="12.75">
      <c r="M96" s="37">
        <v>-67.5746</v>
      </c>
      <c r="N96" s="6">
        <v>335.4791</v>
      </c>
    </row>
    <row r="97" spans="13:14" ht="12.75">
      <c r="M97" s="37">
        <v>-67.6952</v>
      </c>
      <c r="N97" s="6">
        <v>335.1487</v>
      </c>
    </row>
    <row r="98" spans="13:14" ht="12.75">
      <c r="M98" s="37">
        <v>-67.8158</v>
      </c>
      <c r="N98" s="6">
        <v>334.8236</v>
      </c>
    </row>
    <row r="99" spans="13:14" ht="12.75">
      <c r="M99" s="37">
        <v>-67.9364</v>
      </c>
      <c r="N99" s="6">
        <v>334.5038</v>
      </c>
    </row>
    <row r="100" spans="13:14" ht="12.75">
      <c r="M100" s="37">
        <v>-68.057</v>
      </c>
      <c r="N100" s="6">
        <v>334.1891</v>
      </c>
    </row>
    <row r="101" spans="13:14" ht="12.75">
      <c r="M101" s="37">
        <v>-68.1776</v>
      </c>
      <c r="N101" s="6">
        <v>333.8796</v>
      </c>
    </row>
    <row r="102" spans="13:14" ht="12.75">
      <c r="M102" s="37">
        <v>-68.2982</v>
      </c>
      <c r="N102" s="6">
        <v>333.5751</v>
      </c>
    </row>
    <row r="103" spans="13:14" ht="12.75">
      <c r="M103" s="37">
        <v>-68.4188</v>
      </c>
      <c r="N103" s="6">
        <v>333.2757</v>
      </c>
    </row>
    <row r="104" spans="13:14" ht="12.75">
      <c r="M104" s="37">
        <v>-68.5394</v>
      </c>
      <c r="N104" s="6">
        <v>332.9813</v>
      </c>
    </row>
    <row r="105" spans="13:14" ht="12.75">
      <c r="M105" s="37">
        <v>-68.66</v>
      </c>
      <c r="N105" s="6">
        <v>332.6918</v>
      </c>
    </row>
    <row r="106" spans="13:14" ht="12.75">
      <c r="M106" s="37">
        <v>-68.7806</v>
      </c>
      <c r="N106" s="6">
        <v>332.4072</v>
      </c>
    </row>
    <row r="107" spans="13:14" ht="12.75">
      <c r="M107" s="37">
        <v>-68.9012</v>
      </c>
      <c r="N107" s="6">
        <v>332.1275</v>
      </c>
    </row>
    <row r="108" spans="13:14" ht="12.75">
      <c r="M108" s="37">
        <v>-69.0218</v>
      </c>
      <c r="N108" s="6">
        <v>331.8524</v>
      </c>
    </row>
    <row r="109" spans="13:14" ht="12.75">
      <c r="M109" s="37">
        <v>-69.1424</v>
      </c>
      <c r="N109" s="6">
        <v>331.5821</v>
      </c>
    </row>
    <row r="110" spans="13:14" ht="12.75">
      <c r="M110" s="37">
        <v>-69.263</v>
      </c>
      <c r="N110" s="6">
        <v>331.3165</v>
      </c>
    </row>
    <row r="111" spans="13:14" ht="12.75">
      <c r="M111" s="37">
        <v>-69.3836</v>
      </c>
      <c r="N111" s="6">
        <v>331.0555</v>
      </c>
    </row>
    <row r="112" spans="13:14" ht="12.75">
      <c r="M112" s="37">
        <v>-69.5042</v>
      </c>
      <c r="N112" s="6">
        <v>330.799</v>
      </c>
    </row>
    <row r="113" spans="13:14" ht="12.75">
      <c r="M113" s="37">
        <v>-69.6247999999999</v>
      </c>
      <c r="N113" s="6">
        <v>330.547</v>
      </c>
    </row>
    <row r="114" spans="13:14" ht="12.75">
      <c r="M114" s="37">
        <v>-69.7454</v>
      </c>
      <c r="N114" s="6">
        <v>330.2995</v>
      </c>
    </row>
    <row r="115" spans="13:14" ht="12.75">
      <c r="M115" s="37">
        <v>-69.866</v>
      </c>
      <c r="N115" s="6">
        <v>330.0563</v>
      </c>
    </row>
    <row r="116" spans="13:14" ht="12.75">
      <c r="M116" s="37">
        <v>-69.9866</v>
      </c>
      <c r="N116" s="6">
        <v>329.8175</v>
      </c>
    </row>
    <row r="117" spans="13:14" ht="12.75">
      <c r="M117" s="37">
        <v>-70.1072</v>
      </c>
      <c r="N117" s="6">
        <v>329.583</v>
      </c>
    </row>
    <row r="118" spans="13:14" ht="12.75">
      <c r="M118" s="37">
        <v>-70.2278</v>
      </c>
      <c r="N118" s="6">
        <v>329.3527</v>
      </c>
    </row>
    <row r="119" spans="13:14" ht="12.75">
      <c r="M119" s="37">
        <v>-70.3484</v>
      </c>
      <c r="N119" s="6">
        <v>329.1266</v>
      </c>
    </row>
    <row r="120" spans="13:14" ht="12.75">
      <c r="M120" s="37">
        <v>-70.4689999999999</v>
      </c>
      <c r="N120" s="6">
        <v>328.9046</v>
      </c>
    </row>
    <row r="121" spans="13:14" ht="12.75">
      <c r="M121" s="37">
        <v>-70.5896</v>
      </c>
      <c r="N121" s="6">
        <v>328.6867</v>
      </c>
    </row>
    <row r="122" spans="13:14" ht="12.75">
      <c r="M122" s="37">
        <v>-70.7102</v>
      </c>
      <c r="N122" s="6">
        <v>328.4728</v>
      </c>
    </row>
    <row r="123" spans="13:14" ht="12.75">
      <c r="M123" s="37">
        <v>-70.8308</v>
      </c>
      <c r="N123" s="6">
        <v>328.2629</v>
      </c>
    </row>
    <row r="124" spans="13:14" ht="12.75">
      <c r="M124" s="37">
        <v>-70.9514</v>
      </c>
      <c r="N124" s="6">
        <v>328.0569</v>
      </c>
    </row>
    <row r="125" spans="13:14" ht="12.75">
      <c r="M125" s="37">
        <v>-71.072</v>
      </c>
      <c r="N125" s="6">
        <v>327.8547</v>
      </c>
    </row>
    <row r="126" spans="13:14" ht="12.75">
      <c r="M126" s="37">
        <v>-71.1926</v>
      </c>
      <c r="N126" s="6">
        <v>327.6564</v>
      </c>
    </row>
    <row r="127" spans="13:14" ht="12.75">
      <c r="M127" s="37">
        <v>-71.3132</v>
      </c>
      <c r="N127" s="6">
        <v>327.4618</v>
      </c>
    </row>
    <row r="128" spans="13:14" ht="12.75">
      <c r="M128" s="37">
        <v>-71.4338</v>
      </c>
      <c r="N128" s="6">
        <v>327.2709</v>
      </c>
    </row>
    <row r="129" spans="13:14" ht="12.75">
      <c r="M129" s="37">
        <v>-71.5544</v>
      </c>
      <c r="N129" s="6">
        <v>327.0837</v>
      </c>
    </row>
    <row r="130" spans="13:14" ht="12.75">
      <c r="M130" s="37">
        <v>-71.675</v>
      </c>
      <c r="N130" s="6">
        <v>326.9</v>
      </c>
    </row>
    <row r="131" spans="13:14" ht="12.75">
      <c r="M131" s="37">
        <v>-71.7956</v>
      </c>
      <c r="N131" s="6">
        <v>326.7199</v>
      </c>
    </row>
    <row r="132" spans="13:14" ht="12.75">
      <c r="M132" s="37">
        <v>-71.9162</v>
      </c>
      <c r="N132" s="6">
        <v>326.5434</v>
      </c>
    </row>
    <row r="133" spans="13:14" ht="12.75">
      <c r="M133" s="37">
        <v>-72.0368</v>
      </c>
      <c r="N133" s="6">
        <v>326.3702</v>
      </c>
    </row>
    <row r="134" spans="13:14" ht="12.75">
      <c r="M134" s="37">
        <v>-72.1574</v>
      </c>
      <c r="N134" s="6">
        <v>326.2005</v>
      </c>
    </row>
    <row r="135" spans="13:14" ht="12.75">
      <c r="M135" s="37">
        <v>-72.278</v>
      </c>
      <c r="N135" s="6">
        <v>326.0341</v>
      </c>
    </row>
    <row r="136" spans="13:14" ht="12.75">
      <c r="M136" s="37">
        <v>-72.3986</v>
      </c>
      <c r="N136" s="6">
        <v>325.871</v>
      </c>
    </row>
    <row r="137" spans="13:14" ht="12.75">
      <c r="M137" s="37">
        <v>-72.5192</v>
      </c>
      <c r="N137" s="6">
        <v>325.7112</v>
      </c>
    </row>
    <row r="138" spans="13:14" ht="12.75">
      <c r="M138" s="37">
        <v>-72.6398</v>
      </c>
      <c r="N138" s="6">
        <v>325.5545</v>
      </c>
    </row>
    <row r="139" spans="13:14" ht="12.75">
      <c r="M139" s="37">
        <v>-72.7604</v>
      </c>
      <c r="N139" s="6">
        <v>325.4011</v>
      </c>
    </row>
    <row r="140" spans="13:14" ht="12.75">
      <c r="M140" s="37">
        <v>-72.881</v>
      </c>
      <c r="N140" s="6">
        <v>325.2507</v>
      </c>
    </row>
    <row r="141" spans="13:14" ht="12.75">
      <c r="M141" s="37">
        <v>-73.0016</v>
      </c>
      <c r="N141" s="6">
        <v>325.1034</v>
      </c>
    </row>
    <row r="142" spans="13:14" ht="12.75">
      <c r="M142" s="37">
        <v>-73.1222</v>
      </c>
      <c r="N142" s="6">
        <v>324.9591</v>
      </c>
    </row>
    <row r="143" spans="13:14" ht="12.75">
      <c r="M143" s="37">
        <v>-73.2428</v>
      </c>
      <c r="N143" s="6">
        <v>324.8177</v>
      </c>
    </row>
    <row r="144" spans="13:14" ht="12.75">
      <c r="M144" s="37">
        <v>-73.3634</v>
      </c>
      <c r="N144" s="6">
        <v>324.6793</v>
      </c>
    </row>
    <row r="145" spans="13:14" ht="12.75">
      <c r="M145" s="37">
        <v>-73.484</v>
      </c>
      <c r="N145" s="6">
        <v>324.5437</v>
      </c>
    </row>
    <row r="146" spans="13:14" ht="12.75">
      <c r="M146" s="37">
        <v>-73.6046</v>
      </c>
      <c r="N146" s="6">
        <v>324.411</v>
      </c>
    </row>
    <row r="147" spans="13:14" ht="12.75">
      <c r="M147" s="37">
        <v>-73.7252</v>
      </c>
      <c r="N147" s="6">
        <v>324.281</v>
      </c>
    </row>
    <row r="148" spans="13:14" ht="12.75">
      <c r="M148" s="37">
        <v>-73.8458</v>
      </c>
      <c r="N148" s="6">
        <v>324.1538</v>
      </c>
    </row>
    <row r="149" spans="13:14" ht="12.75">
      <c r="M149" s="37">
        <v>-73.9663999999999</v>
      </c>
      <c r="N149" s="6">
        <v>324.0293</v>
      </c>
    </row>
    <row r="150" spans="13:14" ht="12.75">
      <c r="M150" s="37">
        <v>-74.087</v>
      </c>
      <c r="N150" s="6">
        <v>323.9074</v>
      </c>
    </row>
    <row r="151" spans="13:14" ht="12.75">
      <c r="M151" s="37">
        <v>-74.2076</v>
      </c>
      <c r="N151" s="6">
        <v>323.7881</v>
      </c>
    </row>
    <row r="152" spans="13:14" ht="12.75">
      <c r="M152" s="37">
        <v>-74.3282</v>
      </c>
      <c r="N152" s="6">
        <v>323.6713</v>
      </c>
    </row>
    <row r="153" spans="13:14" ht="12.75">
      <c r="M153" s="37">
        <v>-74.4488</v>
      </c>
      <c r="N153" s="6">
        <v>323.5571</v>
      </c>
    </row>
    <row r="154" spans="13:14" ht="12.75">
      <c r="M154" s="37">
        <v>-74.5694</v>
      </c>
      <c r="N154" s="6">
        <v>323.4453</v>
      </c>
    </row>
    <row r="155" spans="13:14" ht="12.75">
      <c r="M155" s="37">
        <v>-74.69</v>
      </c>
      <c r="N155" s="6">
        <v>323.336</v>
      </c>
    </row>
    <row r="156" spans="13:14" ht="12.75">
      <c r="M156" s="37">
        <v>-74.8105999999999</v>
      </c>
      <c r="N156" s="6">
        <v>323.2291</v>
      </c>
    </row>
    <row r="157" spans="13:14" ht="12.75">
      <c r="M157" s="37">
        <v>-74.9312</v>
      </c>
      <c r="N157" s="6">
        <v>323.1245</v>
      </c>
    </row>
    <row r="158" spans="13:14" ht="12.75">
      <c r="M158" s="37">
        <v>-75.0518</v>
      </c>
      <c r="N158" s="6">
        <v>323.0222</v>
      </c>
    </row>
    <row r="159" spans="13:14" ht="12.75">
      <c r="M159" s="37">
        <v>-75.1724</v>
      </c>
      <c r="N159" s="6">
        <v>322.9221</v>
      </c>
    </row>
    <row r="160" spans="13:14" ht="12.75">
      <c r="M160" s="37">
        <v>-75.293</v>
      </c>
      <c r="N160" s="6">
        <v>322.8243</v>
      </c>
    </row>
    <row r="161" spans="13:14" ht="12.75">
      <c r="M161" s="37">
        <v>-75.4136</v>
      </c>
      <c r="N161" s="6">
        <v>322.7287</v>
      </c>
    </row>
    <row r="162" spans="13:14" ht="12.75">
      <c r="M162" s="37">
        <v>-75.5342</v>
      </c>
      <c r="N162" s="6">
        <v>322.6352</v>
      </c>
    </row>
    <row r="163" spans="13:14" ht="12.75">
      <c r="M163" s="37">
        <v>-75.6547999999999</v>
      </c>
      <c r="N163" s="6">
        <v>322.5438</v>
      </c>
    </row>
    <row r="164" spans="13:14" ht="12.75">
      <c r="M164" s="37">
        <v>-75.7754</v>
      </c>
      <c r="N164" s="6">
        <v>322.4545</v>
      </c>
    </row>
    <row r="165" spans="13:14" ht="12.75">
      <c r="M165" s="37">
        <v>-75.896</v>
      </c>
      <c r="N165" s="6">
        <v>322.3672</v>
      </c>
    </row>
    <row r="166" spans="13:14" ht="12.75">
      <c r="M166" s="37">
        <v>-76.0166</v>
      </c>
      <c r="N166" s="6">
        <v>322.2819</v>
      </c>
    </row>
    <row r="167" spans="13:14" ht="12.75">
      <c r="M167" s="37">
        <v>-76.1372</v>
      </c>
      <c r="N167" s="6">
        <v>322.1986</v>
      </c>
    </row>
    <row r="168" spans="13:14" ht="12.75">
      <c r="M168" s="37">
        <v>-76.2578</v>
      </c>
      <c r="N168" s="6">
        <v>322.1172</v>
      </c>
    </row>
    <row r="169" spans="13:14" ht="12.75">
      <c r="M169" s="37">
        <v>-76.3784</v>
      </c>
      <c r="N169" s="6">
        <v>322.0378</v>
      </c>
    </row>
    <row r="170" spans="13:14" ht="12.75">
      <c r="M170" s="37">
        <v>-76.499</v>
      </c>
      <c r="N170" s="6">
        <v>321.9603</v>
      </c>
    </row>
    <row r="171" spans="13:14" ht="12.75">
      <c r="M171" s="37">
        <v>-76.6196</v>
      </c>
      <c r="N171" s="6">
        <v>321.8847</v>
      </c>
    </row>
    <row r="172" spans="13:14" ht="12.75">
      <c r="M172" s="37">
        <v>-76.7402</v>
      </c>
      <c r="N172" s="6">
        <v>321.8111</v>
      </c>
    </row>
    <row r="173" spans="13:14" ht="12.75">
      <c r="M173" s="37">
        <v>-76.8608</v>
      </c>
      <c r="N173" s="6">
        <v>321.7393</v>
      </c>
    </row>
    <row r="174" spans="13:14" ht="12.75">
      <c r="M174" s="37">
        <v>-76.9814</v>
      </c>
      <c r="N174" s="6">
        <v>321.6694</v>
      </c>
    </row>
    <row r="175" spans="13:14" ht="12.75">
      <c r="M175" s="37">
        <v>-77.102</v>
      </c>
      <c r="N175" s="6">
        <v>321.6014</v>
      </c>
    </row>
    <row r="176" spans="13:14" ht="12.75">
      <c r="M176" s="37">
        <v>-77.2226</v>
      </c>
      <c r="N176" s="6">
        <v>321.5352</v>
      </c>
    </row>
    <row r="177" spans="13:14" ht="12.75">
      <c r="M177" s="37">
        <v>-77.3432</v>
      </c>
      <c r="N177" s="6">
        <v>321.4709</v>
      </c>
    </row>
    <row r="178" spans="13:14" ht="12.75">
      <c r="M178" s="37">
        <v>-77.4638</v>
      </c>
      <c r="N178" s="6">
        <v>321.4084</v>
      </c>
    </row>
    <row r="179" spans="13:14" ht="12.75">
      <c r="M179" s="37">
        <v>-77.5844</v>
      </c>
      <c r="N179" s="6">
        <v>321.3478</v>
      </c>
    </row>
    <row r="180" spans="13:14" ht="12.75">
      <c r="M180" s="37">
        <v>-77.705</v>
      </c>
      <c r="N180" s="6">
        <v>321.2891</v>
      </c>
    </row>
    <row r="181" spans="13:14" ht="12.75">
      <c r="M181" s="37">
        <v>-77.8256</v>
      </c>
      <c r="N181" s="6">
        <v>321.2323</v>
      </c>
    </row>
    <row r="182" spans="13:14" ht="12.75">
      <c r="M182" s="37">
        <v>-77.9462</v>
      </c>
      <c r="N182" s="6">
        <v>321.1775</v>
      </c>
    </row>
    <row r="183" spans="13:14" ht="12.75">
      <c r="M183" s="37">
        <v>-78.0668</v>
      </c>
      <c r="N183" s="6">
        <v>321.1246</v>
      </c>
    </row>
    <row r="184" spans="13:14" ht="12.75">
      <c r="M184" s="37">
        <v>-78.1874</v>
      </c>
      <c r="N184" s="6">
        <v>321.0737</v>
      </c>
    </row>
    <row r="185" spans="13:14" ht="12.75">
      <c r="M185" s="37">
        <v>-78.3079999999999</v>
      </c>
      <c r="N185" s="6">
        <v>321.0249</v>
      </c>
    </row>
    <row r="186" spans="13:14" ht="12.75">
      <c r="M186" s="37">
        <v>-78.4286</v>
      </c>
      <c r="N186" s="6">
        <v>320.9782</v>
      </c>
    </row>
    <row r="187" spans="13:14" ht="12.75">
      <c r="M187" s="37">
        <v>-78.5492</v>
      </c>
      <c r="N187" s="6">
        <v>320.9337</v>
      </c>
    </row>
    <row r="188" spans="13:14" ht="12.75">
      <c r="M188" s="37">
        <v>-78.6698</v>
      </c>
      <c r="N188" s="6">
        <v>320.8915</v>
      </c>
    </row>
    <row r="189" spans="13:14" ht="12.75">
      <c r="M189" s="37">
        <v>-78.7904</v>
      </c>
      <c r="N189" s="6">
        <v>320.8517</v>
      </c>
    </row>
    <row r="190" spans="13:14" ht="12.75">
      <c r="M190" s="37">
        <v>-78.911</v>
      </c>
      <c r="N190" s="6">
        <v>320.8145</v>
      </c>
    </row>
    <row r="191" spans="13:14" ht="12.75">
      <c r="M191" s="37">
        <v>-79.0316</v>
      </c>
      <c r="N191" s="6">
        <v>320.7799</v>
      </c>
    </row>
    <row r="192" spans="13:14" ht="12.75">
      <c r="M192" s="37">
        <v>-79.1521999999999</v>
      </c>
      <c r="N192" s="6">
        <v>320.748</v>
      </c>
    </row>
    <row r="193" spans="13:14" ht="12.75">
      <c r="M193" s="37">
        <v>-79.2728</v>
      </c>
      <c r="N193" s="6">
        <v>320.7192</v>
      </c>
    </row>
    <row r="194" spans="13:14" ht="12.75">
      <c r="M194" s="37">
        <v>-79.3934</v>
      </c>
      <c r="N194" s="6">
        <v>320.6936</v>
      </c>
    </row>
    <row r="195" spans="13:14" ht="12.75">
      <c r="M195" s="37">
        <v>-79.514</v>
      </c>
      <c r="N195" s="6">
        <v>320.6714</v>
      </c>
    </row>
    <row r="196" spans="13:14" ht="12.75">
      <c r="M196" s="37">
        <v>-79.6346</v>
      </c>
      <c r="N196" s="6">
        <v>320.6528</v>
      </c>
    </row>
    <row r="197" spans="13:14" ht="12.75">
      <c r="M197" s="37">
        <v>-79.7552</v>
      </c>
      <c r="N197" s="6">
        <v>320.6382</v>
      </c>
    </row>
    <row r="198" spans="13:14" ht="12.75">
      <c r="M198" s="37">
        <v>-79.8758</v>
      </c>
      <c r="N198" s="6">
        <v>320.628</v>
      </c>
    </row>
    <row r="199" spans="13:14" ht="12.75">
      <c r="M199" s="37">
        <v>-79.9963999999999</v>
      </c>
      <c r="N199" s="6">
        <v>320.6223</v>
      </c>
    </row>
    <row r="200" spans="13:14" ht="12.75">
      <c r="M200" s="37">
        <v>-80.117</v>
      </c>
      <c r="N200" s="6">
        <v>320.6218</v>
      </c>
    </row>
    <row r="201" spans="13:14" ht="12.75">
      <c r="M201" s="37">
        <v>-80.2376</v>
      </c>
      <c r="N201" s="6">
        <v>320.6268</v>
      </c>
    </row>
    <row r="202" spans="13:14" ht="12.75">
      <c r="M202" s="37">
        <v>-80.3582</v>
      </c>
      <c r="N202" s="6">
        <v>320.6378</v>
      </c>
    </row>
    <row r="203" spans="13:14" ht="12.75">
      <c r="M203" s="37">
        <v>-80.4788</v>
      </c>
      <c r="N203" s="6">
        <v>320.6554</v>
      </c>
    </row>
    <row r="204" spans="13:14" ht="12.75">
      <c r="M204" s="37">
        <v>-80.5994</v>
      </c>
      <c r="N204" s="6">
        <v>320.6803</v>
      </c>
    </row>
    <row r="205" spans="13:14" ht="12.75">
      <c r="M205" s="37">
        <v>-80.72</v>
      </c>
      <c r="N205" s="6">
        <v>320.713</v>
      </c>
    </row>
    <row r="206" spans="13:14" ht="12.75">
      <c r="M206" s="37">
        <v>-80.8406</v>
      </c>
      <c r="N206" s="6">
        <v>320.7544</v>
      </c>
    </row>
    <row r="207" spans="13:14" ht="12.75">
      <c r="M207" s="37">
        <v>-80.9612</v>
      </c>
      <c r="N207" s="6">
        <v>320.8053</v>
      </c>
    </row>
    <row r="208" spans="13:14" ht="12.75">
      <c r="M208" s="37">
        <v>-81.0818</v>
      </c>
      <c r="N208" s="6">
        <v>320.8665</v>
      </c>
    </row>
    <row r="209" spans="13:14" ht="12.75">
      <c r="M209" s="37">
        <v>-81.2024</v>
      </c>
      <c r="N209" s="6">
        <v>320.9389</v>
      </c>
    </row>
    <row r="210" spans="13:14" ht="12.75">
      <c r="M210" s="37">
        <v>-81.323</v>
      </c>
      <c r="N210" s="6">
        <v>321.0237</v>
      </c>
    </row>
    <row r="211" spans="13:14" ht="12.75">
      <c r="M211" s="37">
        <v>-81.4436</v>
      </c>
      <c r="N211" s="6">
        <v>321.122</v>
      </c>
    </row>
    <row r="212" spans="13:14" ht="12.75">
      <c r="M212" s="37">
        <v>-81.5642</v>
      </c>
      <c r="N212" s="6">
        <v>321.235</v>
      </c>
    </row>
    <row r="213" spans="13:14" ht="12.75">
      <c r="M213" s="37">
        <v>-81.6848</v>
      </c>
      <c r="N213" s="6">
        <v>321.3639</v>
      </c>
    </row>
    <row r="214" spans="13:14" ht="12.75">
      <c r="M214" s="37">
        <v>-81.8054</v>
      </c>
      <c r="N214" s="6">
        <v>321.5102</v>
      </c>
    </row>
    <row r="215" spans="13:14" ht="12.75">
      <c r="M215" s="37">
        <v>-81.926</v>
      </c>
      <c r="N215" s="6">
        <v>321.6754</v>
      </c>
    </row>
    <row r="216" spans="13:14" ht="12.75">
      <c r="M216" s="37">
        <v>-82.0466</v>
      </c>
      <c r="N216" s="6">
        <v>321.861</v>
      </c>
    </row>
    <row r="217" spans="13:14" ht="12.75">
      <c r="M217" s="37">
        <v>-82.1672</v>
      </c>
      <c r="N217" s="6">
        <v>322.0686</v>
      </c>
    </row>
    <row r="218" spans="13:14" ht="12.75">
      <c r="M218" s="37">
        <v>-82.2878</v>
      </c>
      <c r="N218" s="6">
        <v>322.2999</v>
      </c>
    </row>
    <row r="219" spans="13:14" ht="12.75">
      <c r="M219" s="37">
        <v>-82.4084</v>
      </c>
      <c r="N219" s="6">
        <v>322.5567</v>
      </c>
    </row>
    <row r="220" spans="13:14" ht="12.75">
      <c r="M220" s="37">
        <v>-82.529</v>
      </c>
      <c r="N220" s="6">
        <v>322.8407</v>
      </c>
    </row>
    <row r="221" spans="13:14" ht="12.75">
      <c r="M221" s="37">
        <v>-82.6495999999999</v>
      </c>
      <c r="N221" s="6">
        <v>323.1538</v>
      </c>
    </row>
    <row r="222" spans="13:14" ht="12.75">
      <c r="M222" s="37">
        <v>-82.7702</v>
      </c>
      <c r="N222" s="6">
        <v>323.4975</v>
      </c>
    </row>
    <row r="223" spans="13:14" ht="12.75">
      <c r="M223" s="37">
        <v>-82.8908</v>
      </c>
      <c r="N223" s="6">
        <v>323.8738</v>
      </c>
    </row>
    <row r="224" spans="13:14" ht="12.75">
      <c r="M224" s="37">
        <v>-83.0114</v>
      </c>
      <c r="N224" s="6">
        <v>324.2843</v>
      </c>
    </row>
    <row r="225" spans="13:14" ht="12.75">
      <c r="M225" s="37">
        <v>-83.132</v>
      </c>
      <c r="N225" s="6">
        <v>324.7306</v>
      </c>
    </row>
    <row r="226" spans="13:14" ht="12.75">
      <c r="M226" s="37">
        <v>-83.2526</v>
      </c>
      <c r="N226" s="6">
        <v>325.214</v>
      </c>
    </row>
    <row r="227" spans="13:14" ht="12.75">
      <c r="M227" s="37">
        <v>-83.3732</v>
      </c>
      <c r="N227" s="6">
        <v>325.736</v>
      </c>
    </row>
    <row r="228" spans="13:14" ht="12.75">
      <c r="M228" s="37">
        <v>-83.4937999999999</v>
      </c>
      <c r="N228" s="6">
        <v>326.2975</v>
      </c>
    </row>
    <row r="229" spans="13:14" ht="12.75">
      <c r="M229" s="37">
        <v>-83.6144</v>
      </c>
      <c r="N229" s="6">
        <v>326.8994</v>
      </c>
    </row>
    <row r="230" spans="13:14" ht="12.75">
      <c r="M230" s="37">
        <v>-83.735</v>
      </c>
      <c r="N230" s="6">
        <v>327.5424</v>
      </c>
    </row>
    <row r="231" spans="13:14" ht="12.75">
      <c r="M231" s="37">
        <v>-83.8556</v>
      </c>
      <c r="N231" s="6">
        <v>328.2268</v>
      </c>
    </row>
    <row r="232" spans="13:14" ht="12.75">
      <c r="M232" s="37">
        <v>-83.9762</v>
      </c>
      <c r="N232" s="6">
        <v>328.9527</v>
      </c>
    </row>
    <row r="233" spans="13:14" ht="12.75">
      <c r="M233" s="37">
        <v>-84.0968</v>
      </c>
      <c r="N233" s="6">
        <v>329.7197</v>
      </c>
    </row>
    <row r="234" spans="13:14" ht="12.75">
      <c r="M234" s="37">
        <v>-84.2174</v>
      </c>
      <c r="N234" s="6">
        <v>330.5274</v>
      </c>
    </row>
    <row r="235" spans="13:14" ht="12.75">
      <c r="M235" s="37">
        <v>-84.3379999999999</v>
      </c>
      <c r="N235" s="6">
        <v>331.375</v>
      </c>
    </row>
    <row r="236" spans="13:14" ht="12.75">
      <c r="M236" s="37">
        <v>-84.4586</v>
      </c>
      <c r="N236" s="6">
        <v>332.2616</v>
      </c>
    </row>
    <row r="237" spans="13:14" ht="12.75">
      <c r="M237" s="37">
        <v>-84.5792</v>
      </c>
      <c r="N237" s="6">
        <v>333.186</v>
      </c>
    </row>
    <row r="238" spans="13:14" ht="12.75">
      <c r="M238" s="37">
        <v>-84.6998</v>
      </c>
      <c r="N238" s="6">
        <v>334.147</v>
      </c>
    </row>
    <row r="239" spans="13:14" ht="12.75">
      <c r="M239" s="37">
        <v>-84.8204</v>
      </c>
      <c r="N239" s="6">
        <v>335.1433</v>
      </c>
    </row>
    <row r="240" spans="13:14" ht="12.75">
      <c r="M240" s="37">
        <v>-84.941</v>
      </c>
      <c r="N240" s="6">
        <v>336.1735</v>
      </c>
    </row>
    <row r="241" spans="13:14" ht="12.75">
      <c r="M241" s="37">
        <v>-85.0616</v>
      </c>
      <c r="N241" s="6">
        <v>337.2363</v>
      </c>
    </row>
    <row r="242" spans="13:14" ht="12.75">
      <c r="M242" s="37">
        <v>-85.1822</v>
      </c>
      <c r="N242" s="6">
        <v>338.3307</v>
      </c>
    </row>
    <row r="243" spans="13:14" ht="12.75">
      <c r="M243" s="37">
        <v>-85.3028</v>
      </c>
      <c r="N243" s="6">
        <v>339.4553</v>
      </c>
    </row>
    <row r="244" spans="13:14" ht="12.75">
      <c r="M244" s="37">
        <v>-85.4234</v>
      </c>
      <c r="N244" s="6">
        <v>340.6092</v>
      </c>
    </row>
    <row r="245" spans="13:14" ht="12.75">
      <c r="M245" s="37">
        <v>-85.544</v>
      </c>
      <c r="N245" s="6">
        <v>341.7913</v>
      </c>
    </row>
    <row r="246" spans="13:14" ht="12.75">
      <c r="M246" s="37">
        <v>-85.6646</v>
      </c>
      <c r="N246" s="6">
        <v>343.0005</v>
      </c>
    </row>
    <row r="247" spans="13:14" ht="12.75">
      <c r="M247" s="37">
        <v>-85.7852</v>
      </c>
      <c r="N247" s="6">
        <v>344.2358</v>
      </c>
    </row>
    <row r="248" spans="13:14" ht="12.75">
      <c r="M248" s="37">
        <v>-85.9058</v>
      </c>
      <c r="N248" s="6">
        <v>345.496</v>
      </c>
    </row>
    <row r="249" spans="13:14" ht="12.75">
      <c r="M249" s="37">
        <v>-86.0264</v>
      </c>
      <c r="N249" s="6">
        <v>346.7798</v>
      </c>
    </row>
    <row r="250" spans="13:14" ht="12.75">
      <c r="M250" s="37">
        <v>-86.147</v>
      </c>
      <c r="N250" s="6">
        <v>348.0859</v>
      </c>
    </row>
    <row r="251" spans="13:14" ht="12.75">
      <c r="M251" s="37">
        <v>-86.2676</v>
      </c>
      <c r="N251" s="6">
        <v>349.4128</v>
      </c>
    </row>
    <row r="252" spans="13:14" ht="12.75">
      <c r="M252" s="37">
        <v>-86.3882</v>
      </c>
      <c r="N252" s="6">
        <v>350.7589</v>
      </c>
    </row>
    <row r="253" spans="13:14" ht="12.75">
      <c r="M253" s="37">
        <v>-86.5088</v>
      </c>
      <c r="N253" s="6">
        <v>352.1223</v>
      </c>
    </row>
    <row r="254" spans="13:14" ht="12.75">
      <c r="M254" s="37">
        <v>-86.6294</v>
      </c>
      <c r="N254" s="6">
        <v>353.5012</v>
      </c>
    </row>
    <row r="255" spans="13:14" ht="12.75">
      <c r="M255" s="37">
        <v>-86.75</v>
      </c>
      <c r="N255" s="6">
        <v>354.8936</v>
      </c>
    </row>
    <row r="256" spans="13:14" ht="12.75">
      <c r="M256" s="37">
        <v>-86.8706</v>
      </c>
      <c r="N256" s="6">
        <v>356.2972</v>
      </c>
    </row>
    <row r="257" spans="13:14" ht="12.75">
      <c r="M257" s="37">
        <v>-86.9912</v>
      </c>
      <c r="N257" s="6">
        <v>357.7098</v>
      </c>
    </row>
    <row r="258" spans="13:14" ht="12.75">
      <c r="M258" s="37">
        <v>-87.1118</v>
      </c>
      <c r="N258" s="6">
        <v>359.129</v>
      </c>
    </row>
    <row r="259" spans="13:14" ht="12.75">
      <c r="M259" s="37">
        <v>-87.2324</v>
      </c>
      <c r="N259" s="6">
        <v>360.5522</v>
      </c>
    </row>
    <row r="260" spans="13:14" ht="12.75">
      <c r="M260" s="37">
        <v>-87.353</v>
      </c>
      <c r="N260" s="6">
        <v>361.977</v>
      </c>
    </row>
    <row r="261" spans="13:14" ht="12.75">
      <c r="M261" s="37">
        <v>-87.4736</v>
      </c>
      <c r="N261" s="6">
        <v>363.4007</v>
      </c>
    </row>
    <row r="262" spans="13:14" ht="12.75">
      <c r="M262" s="37">
        <v>-87.5942</v>
      </c>
      <c r="N262" s="6">
        <v>364.8206</v>
      </c>
    </row>
    <row r="263" spans="13:14" ht="12.75">
      <c r="M263" s="37">
        <v>-87.7148</v>
      </c>
      <c r="N263" s="6">
        <v>366.2342</v>
      </c>
    </row>
    <row r="264" spans="13:14" ht="12.75">
      <c r="M264" s="37">
        <v>-87.8353999999999</v>
      </c>
      <c r="N264" s="6">
        <v>367.6388</v>
      </c>
    </row>
    <row r="265" spans="13:14" ht="12.75">
      <c r="M265" s="37">
        <v>-87.956</v>
      </c>
      <c r="N265" s="6">
        <v>369.0321</v>
      </c>
    </row>
    <row r="266" spans="13:14" ht="12.75">
      <c r="M266" s="37">
        <v>-88.0766</v>
      </c>
      <c r="N266" s="6">
        <v>370.4116</v>
      </c>
    </row>
    <row r="267" spans="13:14" ht="12.75">
      <c r="M267" s="37">
        <v>-88.1972</v>
      </c>
      <c r="N267" s="6">
        <v>371.7752</v>
      </c>
    </row>
    <row r="268" spans="13:14" ht="12.75">
      <c r="M268" s="37">
        <v>-88.3178</v>
      </c>
      <c r="N268" s="6">
        <v>373.121</v>
      </c>
    </row>
    <row r="269" spans="13:14" ht="12.75">
      <c r="M269" s="37">
        <v>-88.4384</v>
      </c>
      <c r="N269" s="6">
        <v>374.4474</v>
      </c>
    </row>
    <row r="270" spans="13:14" ht="12.75">
      <c r="M270" s="37">
        <v>-88.559</v>
      </c>
      <c r="N270" s="6">
        <v>375.753</v>
      </c>
    </row>
    <row r="271" spans="13:14" ht="12.75">
      <c r="M271" s="37">
        <v>-88.6795999999999</v>
      </c>
      <c r="N271" s="6">
        <v>377.0369</v>
      </c>
    </row>
    <row r="272" spans="13:14" ht="12.75">
      <c r="M272" s="37">
        <v>-88.8002</v>
      </c>
      <c r="N272" s="6">
        <v>378.2984</v>
      </c>
    </row>
    <row r="273" spans="13:14" ht="12.75">
      <c r="M273" s="37">
        <v>-88.9208</v>
      </c>
      <c r="N273" s="6">
        <v>379.5374</v>
      </c>
    </row>
    <row r="274" spans="13:14" ht="12.75">
      <c r="M274" s="37">
        <v>-89.0414</v>
      </c>
      <c r="N274" s="6">
        <v>380.754</v>
      </c>
    </row>
    <row r="275" spans="13:14" ht="12.75">
      <c r="M275" s="37">
        <v>-89.162</v>
      </c>
      <c r="N275" s="6">
        <v>381.9485</v>
      </c>
    </row>
    <row r="276" spans="13:14" ht="12.75">
      <c r="M276" s="37">
        <v>-89.2826</v>
      </c>
      <c r="N276" s="6">
        <v>383.1217</v>
      </c>
    </row>
    <row r="277" spans="13:14" ht="12.75">
      <c r="M277" s="37">
        <v>-89.4032</v>
      </c>
      <c r="N277" s="6">
        <v>384.2747</v>
      </c>
    </row>
    <row r="278" spans="13:14" ht="12.75">
      <c r="M278" s="37">
        <v>-89.5237999999999</v>
      </c>
      <c r="N278" s="6">
        <v>385.4083</v>
      </c>
    </row>
    <row r="279" spans="13:14" ht="12.75">
      <c r="M279" s="37">
        <v>-89.6444</v>
      </c>
      <c r="N279" s="6">
        <v>386.5239</v>
      </c>
    </row>
    <row r="280" spans="13:14" ht="12.75">
      <c r="M280" s="37">
        <v>-89.765</v>
      </c>
      <c r="N280" s="6">
        <v>387.6224</v>
      </c>
    </row>
    <row r="281" spans="13:14" ht="12.75">
      <c r="M281" s="37">
        <v>-89.8856</v>
      </c>
      <c r="N281" s="6">
        <v>388.7051</v>
      </c>
    </row>
    <row r="282" spans="13:14" ht="12.75">
      <c r="M282" s="37">
        <v>-90.0062</v>
      </c>
      <c r="N282" s="6">
        <v>389.7728</v>
      </c>
    </row>
    <row r="283" spans="13:14" ht="12.75">
      <c r="M283" s="37">
        <v>-90.1268</v>
      </c>
      <c r="N283" s="6">
        <v>390.8262</v>
      </c>
    </row>
    <row r="284" spans="13:14" ht="12.75">
      <c r="M284" s="37">
        <v>-90.2474</v>
      </c>
      <c r="N284" s="6">
        <v>391.8659</v>
      </c>
    </row>
    <row r="285" spans="13:14" ht="12.75">
      <c r="M285" s="37">
        <v>-90.368</v>
      </c>
      <c r="N285" s="6">
        <v>392.8925</v>
      </c>
    </row>
    <row r="286" spans="13:14" ht="12.75">
      <c r="M286" s="37">
        <v>-90.4885999999999</v>
      </c>
      <c r="N286" s="6">
        <v>393.9061</v>
      </c>
    </row>
    <row r="287" spans="13:14" ht="12.75">
      <c r="M287" s="37">
        <v>-90.6092</v>
      </c>
      <c r="N287" s="6">
        <v>394.9071</v>
      </c>
    </row>
    <row r="288" spans="13:14" ht="12.75">
      <c r="M288" s="37">
        <v>-90.7298</v>
      </c>
      <c r="N288" s="6">
        <v>395.8957</v>
      </c>
    </row>
    <row r="289" spans="13:14" ht="12.75">
      <c r="M289" s="37">
        <v>-90.8504</v>
      </c>
      <c r="N289" s="6">
        <v>396.8667</v>
      </c>
    </row>
    <row r="290" spans="13:14" ht="12.75">
      <c r="M290" s="37">
        <v>-90.971</v>
      </c>
      <c r="N290" s="6">
        <v>397.8251</v>
      </c>
    </row>
    <row r="291" spans="13:14" ht="12.75">
      <c r="M291" s="37">
        <v>-91.0916</v>
      </c>
      <c r="N291" s="6">
        <v>398.7711</v>
      </c>
    </row>
    <row r="292" spans="13:14" ht="12.75">
      <c r="M292" s="37">
        <v>-91.2122</v>
      </c>
      <c r="N292" s="6">
        <v>399.7047</v>
      </c>
    </row>
    <row r="293" spans="13:14" ht="12.75">
      <c r="M293" s="37">
        <v>-91.3327999999999</v>
      </c>
      <c r="N293" s="6">
        <v>400.6261</v>
      </c>
    </row>
    <row r="294" spans="13:14" ht="12.75">
      <c r="M294" s="37">
        <v>-91.4534</v>
      </c>
      <c r="N294" s="6">
        <v>401.5352</v>
      </c>
    </row>
    <row r="295" spans="13:14" ht="12.75">
      <c r="M295" s="37">
        <v>-91.574</v>
      </c>
      <c r="N295" s="6">
        <v>402.4323</v>
      </c>
    </row>
    <row r="296" spans="13:14" ht="12.75">
      <c r="M296" s="37">
        <v>-91.6946</v>
      </c>
      <c r="N296" s="6">
        <v>403.3173</v>
      </c>
    </row>
    <row r="297" spans="13:14" ht="12.75">
      <c r="M297" s="37">
        <v>-91.8152</v>
      </c>
      <c r="N297" s="6">
        <v>404.1904</v>
      </c>
    </row>
    <row r="298" spans="13:14" ht="12.75">
      <c r="M298" s="37">
        <v>-91.9358</v>
      </c>
      <c r="N298" s="6">
        <v>405.0517</v>
      </c>
    </row>
    <row r="299" spans="13:14" ht="12.75">
      <c r="M299" s="37">
        <v>-92.0564</v>
      </c>
      <c r="N299" s="6">
        <v>405.901</v>
      </c>
    </row>
    <row r="300" spans="13:14" ht="12.75">
      <c r="M300" s="37">
        <v>-92.1769999999999</v>
      </c>
      <c r="N300" s="6">
        <v>406.7386</v>
      </c>
    </row>
    <row r="301" spans="13:14" ht="12.75">
      <c r="M301" s="37">
        <v>-92.2976</v>
      </c>
      <c r="N301" s="6">
        <v>407.5645</v>
      </c>
    </row>
    <row r="302" spans="13:14" ht="12.75">
      <c r="M302" s="37">
        <v>-92.4182</v>
      </c>
      <c r="N302" s="6">
        <v>408.3787</v>
      </c>
    </row>
    <row r="303" spans="13:14" ht="12.75">
      <c r="M303" s="37">
        <v>-92.5388</v>
      </c>
      <c r="N303" s="6">
        <v>409.1811</v>
      </c>
    </row>
    <row r="304" spans="13:14" ht="12.75">
      <c r="M304" s="37">
        <v>-92.6594</v>
      </c>
      <c r="N304" s="6">
        <v>409.9719</v>
      </c>
    </row>
    <row r="305" spans="13:14" ht="12.75">
      <c r="M305" s="37">
        <v>-92.78</v>
      </c>
      <c r="N305" s="6">
        <v>410.751</v>
      </c>
    </row>
    <row r="306" spans="13:14" ht="12.75">
      <c r="M306" s="37">
        <v>-92.9006</v>
      </c>
      <c r="N306" s="6">
        <v>411.5184</v>
      </c>
    </row>
    <row r="307" spans="13:14" ht="12.75">
      <c r="M307" s="37">
        <v>-93.0211999999999</v>
      </c>
      <c r="N307" s="6">
        <v>412.2741</v>
      </c>
    </row>
    <row r="308" spans="13:14" ht="12.75">
      <c r="M308" s="37">
        <v>-93.1418</v>
      </c>
      <c r="N308" s="6">
        <v>413.0181</v>
      </c>
    </row>
    <row r="309" spans="13:14" ht="12.75">
      <c r="M309" s="37">
        <v>-93.2624</v>
      </c>
      <c r="N309" s="6">
        <v>413.7503</v>
      </c>
    </row>
    <row r="310" spans="13:14" ht="12.75">
      <c r="M310" s="37">
        <v>-93.383</v>
      </c>
      <c r="N310" s="6">
        <v>414.4707</v>
      </c>
    </row>
    <row r="311" spans="13:14" ht="12.75">
      <c r="M311" s="37">
        <v>-93.5036</v>
      </c>
      <c r="N311" s="6">
        <v>415.1792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5" max="5" width="11.57421875" style="0" customWidth="1"/>
    <col min="11" max="13" width="13.8515625" style="0" customWidth="1"/>
  </cols>
  <sheetData>
    <row r="1" ht="18">
      <c r="A1" s="31" t="s">
        <v>103</v>
      </c>
    </row>
    <row r="3" ht="15">
      <c r="A3" s="53" t="s">
        <v>83</v>
      </c>
    </row>
    <row r="5" spans="1:5" ht="12.75">
      <c r="A5" t="s">
        <v>84</v>
      </c>
      <c r="E5" t="s">
        <v>85</v>
      </c>
    </row>
    <row r="6" spans="1:13" ht="12.75">
      <c r="A6" s="137" t="s">
        <v>91</v>
      </c>
      <c r="B6" s="66"/>
      <c r="C6" s="120"/>
      <c r="E6" s="139" t="s">
        <v>89</v>
      </c>
      <c r="F6" s="140"/>
      <c r="G6" s="66"/>
      <c r="H6" s="120"/>
      <c r="K6" s="118" t="s">
        <v>98</v>
      </c>
      <c r="L6" s="66"/>
      <c r="M6" s="120"/>
    </row>
    <row r="7" spans="1:13" ht="12.75">
      <c r="A7" s="138" t="s">
        <v>81</v>
      </c>
      <c r="B7" s="132" t="s">
        <v>86</v>
      </c>
      <c r="C7" s="133" t="s">
        <v>87</v>
      </c>
      <c r="E7" s="138" t="s">
        <v>82</v>
      </c>
      <c r="F7" s="132" t="s">
        <v>86</v>
      </c>
      <c r="G7" s="132"/>
      <c r="H7" s="133"/>
      <c r="K7" s="138" t="s">
        <v>97</v>
      </c>
      <c r="L7" s="132" t="s">
        <v>86</v>
      </c>
      <c r="M7" s="133" t="s">
        <v>96</v>
      </c>
    </row>
    <row r="8" spans="1:13" ht="12.75">
      <c r="A8" s="77">
        <v>0</v>
      </c>
      <c r="B8" s="48">
        <v>494.52887508839007</v>
      </c>
      <c r="C8" s="78">
        <v>2.057106055149844</v>
      </c>
      <c r="E8" s="81">
        <v>-1</v>
      </c>
      <c r="F8" s="48">
        <v>490.3556605617879</v>
      </c>
      <c r="G8" s="46"/>
      <c r="H8" s="47"/>
      <c r="K8" s="5" t="s">
        <v>25</v>
      </c>
      <c r="L8" s="6">
        <v>497.45225341254917</v>
      </c>
      <c r="M8" s="5">
        <v>18</v>
      </c>
    </row>
    <row r="9" spans="1:13" ht="12.75">
      <c r="A9" s="77">
        <v>0</v>
      </c>
      <c r="B9" s="48">
        <v>491.0492347388603</v>
      </c>
      <c r="C9" s="78"/>
      <c r="E9" s="81">
        <v>-2</v>
      </c>
      <c r="F9" s="48">
        <v>489.3576393501259</v>
      </c>
      <c r="G9" s="46"/>
      <c r="H9" s="47"/>
      <c r="K9" s="5" t="s">
        <v>14</v>
      </c>
      <c r="L9" s="6">
        <v>499.5269595866406</v>
      </c>
      <c r="M9" s="5">
        <v>18</v>
      </c>
    </row>
    <row r="10" spans="1:13" ht="12.75">
      <c r="A10" s="77">
        <v>0</v>
      </c>
      <c r="B10" s="48">
        <v>498.3699100481959</v>
      </c>
      <c r="C10" s="78">
        <v>3.6443734569765507</v>
      </c>
      <c r="E10" s="81">
        <v>-3</v>
      </c>
      <c r="F10" s="48">
        <v>488.42490789981895</v>
      </c>
      <c r="G10" s="46"/>
      <c r="H10" s="47"/>
      <c r="K10" s="5" t="s">
        <v>15</v>
      </c>
      <c r="L10" s="6">
        <v>499.61043046696705</v>
      </c>
      <c r="M10" s="5">
        <v>18</v>
      </c>
    </row>
    <row r="11" spans="1:13" ht="12.75">
      <c r="A11" s="77">
        <v>-2.143</v>
      </c>
      <c r="B11" s="48">
        <v>494.36397944053584</v>
      </c>
      <c r="C11" s="78">
        <v>1.4638349619724234</v>
      </c>
      <c r="E11" s="81">
        <v>-4</v>
      </c>
      <c r="F11" s="48">
        <v>487.5805401425489</v>
      </c>
      <c r="G11" s="46"/>
      <c r="H11" s="47"/>
      <c r="K11" s="5" t="s">
        <v>16</v>
      </c>
      <c r="L11" s="6">
        <v>496.4776628442363</v>
      </c>
      <c r="M11" s="5">
        <v>18</v>
      </c>
    </row>
    <row r="12" spans="1:13" ht="12.75">
      <c r="A12" s="77">
        <v>-4.143</v>
      </c>
      <c r="B12" s="48">
        <v>491.078551402772</v>
      </c>
      <c r="C12" s="78">
        <v>0.9422927107710825</v>
      </c>
      <c r="E12" s="81">
        <v>-5</v>
      </c>
      <c r="F12" s="48">
        <v>486.8314166635363</v>
      </c>
      <c r="G12" s="46"/>
      <c r="H12" s="47"/>
      <c r="K12" s="5" t="s">
        <v>17</v>
      </c>
      <c r="L12" s="6">
        <v>488.865037825677</v>
      </c>
      <c r="M12" s="5">
        <v>18</v>
      </c>
    </row>
    <row r="13" spans="1:13" ht="12.75">
      <c r="A13" s="77">
        <v>-6.123</v>
      </c>
      <c r="B13" s="48">
        <v>485.4539224732751</v>
      </c>
      <c r="C13" s="78">
        <v>2.4130262746011493</v>
      </c>
      <c r="E13" s="81">
        <v>-6</v>
      </c>
      <c r="F13" s="48">
        <v>486.1832062236424</v>
      </c>
      <c r="G13" s="46"/>
      <c r="H13" s="47"/>
      <c r="K13" s="5" t="s">
        <v>18</v>
      </c>
      <c r="L13" s="6">
        <v>479.0002318351998</v>
      </c>
      <c r="M13" s="5">
        <v>18</v>
      </c>
    </row>
    <row r="14" spans="1:13" ht="12.75">
      <c r="A14" s="77">
        <v>-8.103</v>
      </c>
      <c r="B14" s="48">
        <v>486.0273846747418</v>
      </c>
      <c r="C14" s="78">
        <v>2.110852378092075</v>
      </c>
      <c r="E14" s="81">
        <v>-7</v>
      </c>
      <c r="F14" s="48">
        <v>485.6412289118252</v>
      </c>
      <c r="G14" s="46"/>
      <c r="H14" s="47"/>
      <c r="K14" s="5" t="s">
        <v>19</v>
      </c>
      <c r="L14" s="6">
        <v>476.37931058487777</v>
      </c>
      <c r="M14" s="5">
        <v>18</v>
      </c>
    </row>
    <row r="15" spans="1:13" ht="12.75">
      <c r="A15" s="77">
        <v>-10.103</v>
      </c>
      <c r="B15" s="48">
        <v>476.77270159717824</v>
      </c>
      <c r="C15" s="78">
        <v>0.5968519546676305</v>
      </c>
      <c r="E15" s="81">
        <v>-8</v>
      </c>
      <c r="F15" s="48">
        <v>485.21011031567025</v>
      </c>
      <c r="G15" s="46"/>
      <c r="H15" s="47"/>
      <c r="K15" s="5" t="s">
        <v>20</v>
      </c>
      <c r="L15" s="6">
        <v>469.6112338017251</v>
      </c>
      <c r="M15" s="5">
        <v>18</v>
      </c>
    </row>
    <row r="16" spans="1:13" ht="12.75">
      <c r="A16" s="77">
        <v>-12.103</v>
      </c>
      <c r="B16" s="48">
        <v>481.28917849048156</v>
      </c>
      <c r="C16" s="78">
        <v>5.910410609758318</v>
      </c>
      <c r="E16" s="81">
        <v>-9</v>
      </c>
      <c r="F16" s="48">
        <v>484.8929439508407</v>
      </c>
      <c r="G16" s="46"/>
      <c r="H16" s="47"/>
      <c r="K16" s="5" t="s">
        <v>21</v>
      </c>
      <c r="L16" s="6">
        <v>466.9431105500262</v>
      </c>
      <c r="M16" s="5">
        <v>18</v>
      </c>
    </row>
    <row r="17" spans="1:13" ht="12.75">
      <c r="A17" s="77">
        <v>-14.083</v>
      </c>
      <c r="B17" s="48">
        <v>480.1246331005155</v>
      </c>
      <c r="C17" s="78">
        <v>1.5144218193722059</v>
      </c>
      <c r="E17" s="81">
        <v>-10</v>
      </c>
      <c r="F17" s="48">
        <v>484.6910041752436</v>
      </c>
      <c r="G17" s="46"/>
      <c r="H17" s="47"/>
      <c r="K17" s="5" t="s">
        <v>22</v>
      </c>
      <c r="L17" s="6">
        <v>473.3856224123407</v>
      </c>
      <c r="M17" s="5">
        <v>18</v>
      </c>
    </row>
    <row r="18" spans="1:13" ht="12.75">
      <c r="A18" s="77">
        <v>-16.043</v>
      </c>
      <c r="B18" s="48">
        <v>480.2583781396755</v>
      </c>
      <c r="C18" s="78">
        <v>0.3118745199026428</v>
      </c>
      <c r="E18" s="81">
        <v>-11</v>
      </c>
      <c r="F18" s="48">
        <v>484.60382577718195</v>
      </c>
      <c r="G18" s="46"/>
      <c r="H18" s="47"/>
      <c r="K18" s="5" t="s">
        <v>23</v>
      </c>
      <c r="L18" s="6">
        <v>476.0502838811523</v>
      </c>
      <c r="M18" s="5">
        <v>18</v>
      </c>
    </row>
    <row r="19" spans="1:13" ht="12.75">
      <c r="A19" s="77"/>
      <c r="B19" s="79"/>
      <c r="C19" s="80"/>
      <c r="E19" s="81">
        <v>-12</v>
      </c>
      <c r="F19" s="48">
        <v>484.6288950975275</v>
      </c>
      <c r="G19" s="46"/>
      <c r="H19" s="47"/>
      <c r="K19" s="5" t="s">
        <v>24</v>
      </c>
      <c r="L19" s="6">
        <v>489.45725231281403</v>
      </c>
      <c r="M19" s="5">
        <v>18</v>
      </c>
    </row>
    <row r="20" spans="1:13" ht="12.75">
      <c r="A20" s="77"/>
      <c r="B20" s="79"/>
      <c r="C20" s="80"/>
      <c r="E20" s="81">
        <v>-13</v>
      </c>
      <c r="F20" s="48">
        <v>484.76155528192066</v>
      </c>
      <c r="G20" s="46"/>
      <c r="H20" s="47"/>
      <c r="K20" s="5"/>
      <c r="L20" s="6"/>
      <c r="M20" s="5"/>
    </row>
    <row r="21" spans="1:13" ht="12.75">
      <c r="A21" s="77"/>
      <c r="B21" s="79"/>
      <c r="C21" s="80"/>
      <c r="E21" s="81">
        <v>-14</v>
      </c>
      <c r="F21" s="48">
        <v>484.9949551169589</v>
      </c>
      <c r="G21" s="46"/>
      <c r="H21" s="47"/>
      <c r="K21" s="5" t="s">
        <v>95</v>
      </c>
      <c r="L21" s="6">
        <v>484.3966157928506</v>
      </c>
      <c r="M21" s="5">
        <v>18</v>
      </c>
    </row>
    <row r="22" spans="1:8" ht="12.75">
      <c r="A22" s="77"/>
      <c r="B22" s="79"/>
      <c r="C22" s="80"/>
      <c r="E22" s="81">
        <v>-15</v>
      </c>
      <c r="F22" s="48">
        <v>485.3207378467011</v>
      </c>
      <c r="G22" s="46"/>
      <c r="H22" s="47"/>
    </row>
    <row r="23" spans="1:8" ht="12.75">
      <c r="A23" s="77"/>
      <c r="B23" s="79"/>
      <c r="C23" s="80"/>
      <c r="E23" s="81">
        <v>-16</v>
      </c>
      <c r="F23" s="48">
        <v>485.72936047275266</v>
      </c>
      <c r="G23" s="46"/>
      <c r="H23" s="47"/>
    </row>
    <row r="24" spans="1:8" ht="12.75">
      <c r="A24" s="77"/>
      <c r="B24" s="79"/>
      <c r="C24" s="80"/>
      <c r="E24" s="81">
        <v>-17</v>
      </c>
      <c r="F24" s="48">
        <v>486.2103865249672</v>
      </c>
      <c r="G24" s="46"/>
      <c r="H24" s="47"/>
    </row>
    <row r="25" spans="1:8" ht="12.75">
      <c r="A25" s="77"/>
      <c r="B25" s="79"/>
      <c r="C25" s="80"/>
      <c r="E25" s="81">
        <v>-18</v>
      </c>
      <c r="F25" s="48">
        <v>486.75265281757373</v>
      </c>
      <c r="G25" s="46"/>
      <c r="H25" s="47"/>
    </row>
    <row r="26" spans="1:8" ht="12.75">
      <c r="A26" s="77"/>
      <c r="B26" s="79"/>
      <c r="C26" s="80"/>
      <c r="E26" s="45"/>
      <c r="F26" s="46"/>
      <c r="G26" s="46"/>
      <c r="H26" s="47"/>
    </row>
    <row r="27" spans="1:8" ht="12.75">
      <c r="A27" s="81"/>
      <c r="B27" s="79"/>
      <c r="C27" s="80"/>
      <c r="E27" s="45"/>
      <c r="F27" s="46"/>
      <c r="G27" s="83"/>
      <c r="H27" s="47"/>
    </row>
    <row r="28" spans="1:8" ht="12.75">
      <c r="A28" s="141" t="s">
        <v>92</v>
      </c>
      <c r="B28" s="66"/>
      <c r="C28" s="120"/>
      <c r="E28" s="142" t="s">
        <v>90</v>
      </c>
      <c r="F28" s="119"/>
      <c r="G28" s="66"/>
      <c r="H28" s="120"/>
    </row>
    <row r="29" spans="1:8" ht="12.75">
      <c r="A29" s="138" t="s">
        <v>81</v>
      </c>
      <c r="B29" s="132" t="s">
        <v>86</v>
      </c>
      <c r="C29" s="133" t="s">
        <v>87</v>
      </c>
      <c r="E29" s="138" t="s">
        <v>82</v>
      </c>
      <c r="F29" s="132" t="s">
        <v>86</v>
      </c>
      <c r="G29" s="132"/>
      <c r="H29" s="133"/>
    </row>
    <row r="30" spans="1:8" ht="12.75">
      <c r="A30" s="81">
        <v>0</v>
      </c>
      <c r="B30" s="48">
        <v>475.66120133428143</v>
      </c>
      <c r="C30" s="78">
        <v>2.5734411373630284</v>
      </c>
      <c r="E30" s="81">
        <v>-1</v>
      </c>
      <c r="F30" s="48">
        <v>471.8799551957206</v>
      </c>
      <c r="G30" s="46"/>
      <c r="H30" s="47"/>
    </row>
    <row r="31" spans="1:8" ht="12.75">
      <c r="A31" s="77">
        <v>-0.41275</v>
      </c>
      <c r="B31" s="48">
        <v>533.0705966853759</v>
      </c>
      <c r="C31" s="78">
        <v>1.8674749945601896</v>
      </c>
      <c r="E31" s="81">
        <v>-2</v>
      </c>
      <c r="F31" s="48">
        <v>472.23268609467806</v>
      </c>
      <c r="G31" s="46"/>
      <c r="H31" s="47"/>
    </row>
    <row r="32" spans="1:8" ht="12.75">
      <c r="A32" s="77">
        <v>-2.6891</v>
      </c>
      <c r="B32" s="48">
        <v>485.14129680698585</v>
      </c>
      <c r="C32" s="78">
        <v>4.836490795299521</v>
      </c>
      <c r="E32" s="81">
        <v>-3</v>
      </c>
      <c r="F32" s="48">
        <v>472.7077837770599</v>
      </c>
      <c r="G32" s="46"/>
      <c r="H32" s="47"/>
    </row>
    <row r="33" spans="1:8" ht="12.75">
      <c r="A33" s="77">
        <v>-8.6491</v>
      </c>
      <c r="B33" s="48">
        <v>477.6633300095034</v>
      </c>
      <c r="C33" s="78">
        <v>1.7886822003430596</v>
      </c>
      <c r="E33" s="81">
        <v>-4</v>
      </c>
      <c r="F33" s="48">
        <v>473.31265088846345</v>
      </c>
      <c r="G33" s="46"/>
      <c r="H33" s="47"/>
    </row>
    <row r="34" spans="1:8" ht="12.75">
      <c r="A34" s="77">
        <v>-16.5891</v>
      </c>
      <c r="B34" s="48">
        <v>477.7740787749371</v>
      </c>
      <c r="C34" s="78">
        <v>3.6911780693730214</v>
      </c>
      <c r="E34" s="81">
        <v>-5</v>
      </c>
      <c r="F34" s="48">
        <v>474.03716741639346</v>
      </c>
      <c r="G34" s="46"/>
      <c r="H34" s="47"/>
    </row>
    <row r="35" spans="1:8" ht="12.75">
      <c r="A35" s="45"/>
      <c r="B35" s="46"/>
      <c r="C35" s="47"/>
      <c r="E35" s="81">
        <v>-6</v>
      </c>
      <c r="F35" s="48">
        <v>474.8710105880632</v>
      </c>
      <c r="G35" s="46"/>
      <c r="H35" s="47"/>
    </row>
    <row r="36" spans="1:8" ht="12.75">
      <c r="A36" s="45"/>
      <c r="B36" s="46"/>
      <c r="C36" s="47"/>
      <c r="E36" s="81">
        <v>-7</v>
      </c>
      <c r="F36" s="48">
        <v>475.8030769088157</v>
      </c>
      <c r="G36" s="46"/>
      <c r="H36" s="47"/>
    </row>
    <row r="37" spans="1:8" ht="12.75">
      <c r="A37" s="45"/>
      <c r="B37" s="46"/>
      <c r="C37" s="47"/>
      <c r="E37" s="81">
        <v>-8</v>
      </c>
      <c r="F37" s="48">
        <v>476.82055742359785</v>
      </c>
      <c r="G37" s="46"/>
      <c r="H37" s="47"/>
    </row>
    <row r="38" spans="1:8" ht="12.75">
      <c r="A38" s="45"/>
      <c r="B38" s="46"/>
      <c r="C38" s="47"/>
      <c r="E38" s="81">
        <v>-9</v>
      </c>
      <c r="F38" s="48">
        <v>477.9098624554861</v>
      </c>
      <c r="G38" s="46"/>
      <c r="H38" s="47"/>
    </row>
    <row r="39" spans="1:8" ht="12.75">
      <c r="A39" s="45"/>
      <c r="B39" s="46"/>
      <c r="C39" s="47"/>
      <c r="E39" s="81">
        <v>-10</v>
      </c>
      <c r="F39" s="48">
        <v>479.05717019544784</v>
      </c>
      <c r="G39" s="46"/>
      <c r="H39" s="47"/>
    </row>
    <row r="40" spans="1:8" ht="12.75">
      <c r="A40" s="45"/>
      <c r="B40" s="46"/>
      <c r="C40" s="47"/>
      <c r="E40" s="81">
        <v>-11</v>
      </c>
      <c r="F40" s="48">
        <v>480.24813961650716</v>
      </c>
      <c r="G40" s="46"/>
      <c r="H40" s="47"/>
    </row>
    <row r="41" spans="1:8" ht="12.75">
      <c r="A41" s="45"/>
      <c r="B41" s="46"/>
      <c r="C41" s="47"/>
      <c r="E41" s="81">
        <v>-12</v>
      </c>
      <c r="F41" s="48">
        <v>481.46767549920213</v>
      </c>
      <c r="G41" s="46"/>
      <c r="H41" s="47"/>
    </row>
    <row r="42" spans="1:8" ht="12.75">
      <c r="A42" s="45"/>
      <c r="B42" s="46"/>
      <c r="C42" s="47"/>
      <c r="E42" s="81">
        <v>-13</v>
      </c>
      <c r="F42" s="48">
        <v>482.69915434206024</v>
      </c>
      <c r="G42" s="46"/>
      <c r="H42" s="47"/>
    </row>
    <row r="43" spans="1:8" ht="12.75">
      <c r="A43" s="45"/>
      <c r="B43" s="46"/>
      <c r="C43" s="47"/>
      <c r="E43" s="81">
        <v>-14</v>
      </c>
      <c r="F43" s="48">
        <v>483.9266424075913</v>
      </c>
      <c r="G43" s="46"/>
      <c r="H43" s="47"/>
    </row>
    <row r="44" spans="1:8" ht="12.75">
      <c r="A44" s="45"/>
      <c r="B44" s="46"/>
      <c r="C44" s="47"/>
      <c r="E44" s="81">
        <v>-15</v>
      </c>
      <c r="F44" s="48">
        <v>485.1368977432972</v>
      </c>
      <c r="G44" s="46"/>
      <c r="H44" s="47"/>
    </row>
    <row r="45" spans="1:8" ht="12.75">
      <c r="A45" s="45"/>
      <c r="B45" s="46"/>
      <c r="C45" s="47"/>
      <c r="E45" s="81">
        <v>-16</v>
      </c>
      <c r="F45" s="48">
        <v>486.31893244683664</v>
      </c>
      <c r="G45" s="46"/>
      <c r="H45" s="47"/>
    </row>
    <row r="46" spans="1:8" ht="12.75">
      <c r="A46" s="45"/>
      <c r="B46" s="46"/>
      <c r="C46" s="47"/>
      <c r="E46" s="81">
        <v>-17</v>
      </c>
      <c r="F46" s="48">
        <v>487.4629723351837</v>
      </c>
      <c r="G46" s="46"/>
      <c r="H46" s="47"/>
    </row>
    <row r="47" spans="1:8" ht="12.75">
      <c r="A47" s="45"/>
      <c r="B47" s="46"/>
      <c r="C47" s="47"/>
      <c r="E47" s="81">
        <v>-18</v>
      </c>
      <c r="F47" s="48">
        <v>488.5604597870616</v>
      </c>
      <c r="G47" s="46"/>
      <c r="H47" s="47"/>
    </row>
    <row r="48" spans="1:8" ht="12.75">
      <c r="A48" s="45"/>
      <c r="B48" s="46"/>
      <c r="C48" s="47"/>
      <c r="E48" s="45"/>
      <c r="F48" s="46"/>
      <c r="G48" s="46"/>
      <c r="H48" s="47"/>
    </row>
    <row r="49" spans="1:8" ht="12.75">
      <c r="A49" s="45"/>
      <c r="B49" s="46"/>
      <c r="C49" s="47"/>
      <c r="E49" s="45"/>
      <c r="F49" s="46"/>
      <c r="G49" s="46"/>
      <c r="H49" s="47"/>
    </row>
    <row r="50" spans="1:8" s="43" customFormat="1" ht="12.75">
      <c r="A50" s="141" t="s">
        <v>93</v>
      </c>
      <c r="B50" s="66"/>
      <c r="C50" s="120"/>
      <c r="E50" s="139" t="s">
        <v>88</v>
      </c>
      <c r="F50" s="143"/>
      <c r="G50" s="66"/>
      <c r="H50" s="120"/>
    </row>
    <row r="51" spans="1:8" s="43" customFormat="1" ht="12.75">
      <c r="A51" s="138" t="s">
        <v>81</v>
      </c>
      <c r="B51" s="132" t="s">
        <v>86</v>
      </c>
      <c r="C51" s="133" t="s">
        <v>87</v>
      </c>
      <c r="E51" s="138" t="s">
        <v>82</v>
      </c>
      <c r="F51" s="132" t="s">
        <v>86</v>
      </c>
      <c r="G51" s="132"/>
      <c r="H51" s="133"/>
    </row>
    <row r="52" spans="1:8" ht="12.75">
      <c r="A52" s="81">
        <v>0</v>
      </c>
      <c r="B52" s="72">
        <v>474.20132358229506</v>
      </c>
      <c r="C52" s="82">
        <v>1.9718412093308193</v>
      </c>
      <c r="E52" s="81">
        <v>-1</v>
      </c>
      <c r="F52" s="48">
        <v>469.1844949366301</v>
      </c>
      <c r="G52" s="46"/>
      <c r="H52" s="47"/>
    </row>
    <row r="53" spans="1:8" ht="12.75">
      <c r="A53" s="77">
        <v>-2.6382999999999996</v>
      </c>
      <c r="B53" s="72">
        <v>477.783449650125</v>
      </c>
      <c r="C53" s="82">
        <v>0.8397661223340633</v>
      </c>
      <c r="E53" s="81">
        <v>-2</v>
      </c>
      <c r="F53" s="48">
        <v>470.86851769560883</v>
      </c>
      <c r="G53" s="46"/>
      <c r="H53" s="47"/>
    </row>
    <row r="54" spans="1:8" ht="12.75">
      <c r="A54" s="77">
        <v>-8.5983</v>
      </c>
      <c r="B54" s="72">
        <v>480.37055513850504</v>
      </c>
      <c r="C54" s="82">
        <v>6.399425012607746</v>
      </c>
      <c r="E54" s="81">
        <v>-3</v>
      </c>
      <c r="F54" s="48">
        <v>472.57069887041666</v>
      </c>
      <c r="G54" s="46"/>
      <c r="H54" s="47"/>
    </row>
    <row r="55" spans="1:8" ht="12.75">
      <c r="A55" s="77">
        <v>-16.5383</v>
      </c>
      <c r="B55" s="48">
        <v>488.4647768058956</v>
      </c>
      <c r="C55" s="78">
        <v>1.7157498183640907</v>
      </c>
      <c r="E55" s="81">
        <v>-4</v>
      </c>
      <c r="F55" s="48">
        <v>474.27279382472665</v>
      </c>
      <c r="G55" s="84"/>
      <c r="H55" s="47"/>
    </row>
    <row r="56" spans="1:8" ht="12.75">
      <c r="A56" s="45"/>
      <c r="B56" s="46"/>
      <c r="C56" s="47"/>
      <c r="E56" s="81">
        <v>-5</v>
      </c>
      <c r="F56" s="48">
        <v>475.964970579355</v>
      </c>
      <c r="G56" s="46"/>
      <c r="H56" s="47"/>
    </row>
    <row r="57" spans="1:8" ht="12.75">
      <c r="A57" s="45"/>
      <c r="B57" s="46"/>
      <c r="C57" s="47"/>
      <c r="E57" s="81">
        <v>-6</v>
      </c>
      <c r="F57" s="48">
        <v>477.6383247360778</v>
      </c>
      <c r="G57" s="46"/>
      <c r="H57" s="47"/>
    </row>
    <row r="58" spans="1:8" ht="12.75">
      <c r="A58" s="45"/>
      <c r="B58" s="46"/>
      <c r="C58" s="47"/>
      <c r="E58" s="81">
        <v>-7</v>
      </c>
      <c r="F58" s="48">
        <v>479.28348573749605</v>
      </c>
      <c r="G58" s="46"/>
      <c r="H58" s="47"/>
    </row>
    <row r="59" spans="1:8" ht="12.75">
      <c r="A59" s="45"/>
      <c r="B59" s="46"/>
      <c r="C59" s="47"/>
      <c r="E59" s="81">
        <v>-8</v>
      </c>
      <c r="F59" s="48">
        <v>480.8895841160183</v>
      </c>
      <c r="G59" s="46"/>
      <c r="H59" s="47"/>
    </row>
    <row r="60" spans="1:8" ht="12.75">
      <c r="A60" s="45"/>
      <c r="B60" s="46"/>
      <c r="C60" s="47"/>
      <c r="E60" s="81">
        <v>-9</v>
      </c>
      <c r="F60" s="48">
        <v>482.4464401680355</v>
      </c>
      <c r="G60" s="84"/>
      <c r="H60" s="47"/>
    </row>
    <row r="61" spans="1:8" ht="12.75">
      <c r="A61" s="45"/>
      <c r="B61" s="46"/>
      <c r="C61" s="47"/>
      <c r="E61" s="81">
        <v>-10</v>
      </c>
      <c r="F61" s="48">
        <v>483.94509075168776</v>
      </c>
      <c r="G61" s="46"/>
      <c r="H61" s="47"/>
    </row>
    <row r="62" spans="1:8" ht="12.75">
      <c r="A62" s="45"/>
      <c r="B62" s="46"/>
      <c r="C62" s="47"/>
      <c r="E62" s="81">
        <v>-11</v>
      </c>
      <c r="F62" s="48">
        <v>485.3775836841391</v>
      </c>
      <c r="G62" s="46"/>
      <c r="H62" s="47"/>
    </row>
    <row r="63" spans="1:8" ht="12.75">
      <c r="A63" s="45"/>
      <c r="B63" s="46"/>
      <c r="C63" s="47"/>
      <c r="E63" s="81">
        <v>-12</v>
      </c>
      <c r="F63" s="48">
        <v>486.7364035699103</v>
      </c>
      <c r="G63" s="46"/>
      <c r="H63" s="47"/>
    </row>
    <row r="64" spans="1:8" ht="12.75">
      <c r="A64" s="45"/>
      <c r="B64" s="46"/>
      <c r="C64" s="47"/>
      <c r="E64" s="81">
        <v>-13</v>
      </c>
      <c r="F64" s="48">
        <v>488.0138559401808</v>
      </c>
      <c r="G64" s="46"/>
      <c r="H64" s="47"/>
    </row>
    <row r="65" spans="1:8" ht="12.75">
      <c r="A65" s="45"/>
      <c r="B65" s="46"/>
      <c r="C65" s="47"/>
      <c r="E65" s="81">
        <v>-14</v>
      </c>
      <c r="F65" s="48">
        <v>489.20421802784347</v>
      </c>
      <c r="G65" s="46"/>
      <c r="H65" s="47"/>
    </row>
    <row r="66" spans="1:8" ht="12.75">
      <c r="A66" s="45"/>
      <c r="B66" s="46"/>
      <c r="C66" s="47"/>
      <c r="E66" s="81">
        <v>-15</v>
      </c>
      <c r="F66" s="48">
        <v>490.30552192109684</v>
      </c>
      <c r="G66" s="46"/>
      <c r="H66" s="47"/>
    </row>
    <row r="67" spans="1:8" ht="12.75">
      <c r="A67" s="45"/>
      <c r="B67" s="46"/>
      <c r="C67" s="47"/>
      <c r="E67" s="81">
        <v>-16</v>
      </c>
      <c r="F67" s="48">
        <v>491.3181162918439</v>
      </c>
      <c r="G67" s="84"/>
      <c r="H67" s="47"/>
    </row>
    <row r="68" spans="1:8" ht="12.75">
      <c r="A68" s="45"/>
      <c r="B68" s="46"/>
      <c r="C68" s="47"/>
      <c r="E68" s="81">
        <v>-17</v>
      </c>
      <c r="F68" s="48">
        <v>492.24379282097885</v>
      </c>
      <c r="G68" s="46"/>
      <c r="H68" s="47"/>
    </row>
    <row r="69" spans="1:8" ht="12.75">
      <c r="A69" s="45"/>
      <c r="B69" s="46"/>
      <c r="C69" s="47"/>
      <c r="E69" s="81">
        <v>-18</v>
      </c>
      <c r="F69" s="48">
        <v>493.08538446771513</v>
      </c>
      <c r="G69" s="46"/>
      <c r="H69" s="47"/>
    </row>
    <row r="70" spans="1:8" ht="12.75">
      <c r="A70" s="45"/>
      <c r="B70" s="46"/>
      <c r="C70" s="47"/>
      <c r="E70" s="95"/>
      <c r="F70" s="46"/>
      <c r="G70" s="46"/>
      <c r="H70" s="47"/>
    </row>
    <row r="71" spans="1:8" ht="12.75">
      <c r="A71" s="49"/>
      <c r="B71" s="50"/>
      <c r="C71" s="51"/>
      <c r="E71" s="96"/>
      <c r="F71" s="50"/>
      <c r="G71" s="50"/>
      <c r="H71" s="51"/>
    </row>
    <row r="78" spans="5:7" ht="12.75">
      <c r="E78" s="44"/>
      <c r="F78" s="37"/>
      <c r="G78" s="37"/>
    </row>
    <row r="79" ht="12.75">
      <c r="F79" s="37"/>
    </row>
    <row r="80" ht="12.75">
      <c r="F80" s="37"/>
    </row>
    <row r="81" spans="6:7" ht="12.75">
      <c r="F81" s="37"/>
      <c r="G81" s="37"/>
    </row>
    <row r="82" ht="12.75">
      <c r="F82" s="37"/>
    </row>
    <row r="83" ht="12.75">
      <c r="F83" s="37"/>
    </row>
    <row r="84" ht="12.75">
      <c r="F84" s="52"/>
    </row>
    <row r="85" ht="12.75">
      <c r="F85" s="37"/>
    </row>
    <row r="86" spans="6:7" ht="12.75">
      <c r="F86" s="37"/>
      <c r="G86" s="37"/>
    </row>
    <row r="87" ht="12.75">
      <c r="F87" s="52"/>
    </row>
    <row r="90" ht="12.75">
      <c r="F90" s="3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21.140625" style="0" customWidth="1"/>
    <col min="6" max="6" width="21.421875" style="0" customWidth="1"/>
    <col min="13" max="13" width="9.8515625" style="0" customWidth="1"/>
    <col min="15" max="18" width="10.28125" style="0" customWidth="1"/>
  </cols>
  <sheetData>
    <row r="1" ht="18">
      <c r="A1" s="31" t="s">
        <v>104</v>
      </c>
    </row>
    <row r="3" spans="15:18" ht="12.75">
      <c r="O3" s="90" t="s">
        <v>111</v>
      </c>
      <c r="P3" s="24"/>
      <c r="Q3" s="24"/>
      <c r="R3" s="25"/>
    </row>
    <row r="4" spans="10:18" ht="12.75">
      <c r="J4" s="90" t="s">
        <v>37</v>
      </c>
      <c r="K4" s="24"/>
      <c r="L4" s="24"/>
      <c r="M4" s="25"/>
      <c r="O4" s="94" t="s">
        <v>110</v>
      </c>
      <c r="P4" s="46"/>
      <c r="Q4" s="46"/>
      <c r="R4" s="47"/>
    </row>
    <row r="5" spans="10:18" ht="12.75">
      <c r="J5" s="45" t="s">
        <v>35</v>
      </c>
      <c r="K5" s="46"/>
      <c r="L5" s="46"/>
      <c r="M5" s="47"/>
      <c r="O5" s="45" t="s">
        <v>35</v>
      </c>
      <c r="P5" s="46"/>
      <c r="Q5" s="46"/>
      <c r="R5" s="47"/>
    </row>
    <row r="6" spans="10:18" ht="12.75">
      <c r="J6" s="45" t="s">
        <v>34</v>
      </c>
      <c r="K6" s="46"/>
      <c r="L6" s="46"/>
      <c r="M6" s="47"/>
      <c r="N6" s="9"/>
      <c r="O6" s="45" t="s">
        <v>33</v>
      </c>
      <c r="P6" s="46"/>
      <c r="Q6" s="46"/>
      <c r="R6" s="47"/>
    </row>
    <row r="7" spans="1:18" ht="12.75">
      <c r="A7" t="s">
        <v>109</v>
      </c>
      <c r="J7" s="91" t="s">
        <v>36</v>
      </c>
      <c r="K7" s="46"/>
      <c r="L7" s="46"/>
      <c r="M7" s="47"/>
      <c r="N7" s="9"/>
      <c r="O7" s="91" t="s">
        <v>36</v>
      </c>
      <c r="P7" s="46"/>
      <c r="Q7" s="46"/>
      <c r="R7" s="47"/>
    </row>
    <row r="8" spans="10:22" ht="12.75">
      <c r="J8" s="45"/>
      <c r="K8" s="46" t="s">
        <v>38</v>
      </c>
      <c r="L8" s="46"/>
      <c r="M8" s="47"/>
      <c r="N8" s="9"/>
      <c r="O8" s="45"/>
      <c r="P8" s="46" t="s">
        <v>38</v>
      </c>
      <c r="Q8" s="46"/>
      <c r="R8" s="47"/>
      <c r="U8" s="23" t="s">
        <v>106</v>
      </c>
      <c r="V8" s="25"/>
    </row>
    <row r="9" spans="1:22" ht="12.75">
      <c r="A9" s="85" t="s">
        <v>107</v>
      </c>
      <c r="B9" s="86" t="s">
        <v>29</v>
      </c>
      <c r="E9" s="85" t="s">
        <v>107</v>
      </c>
      <c r="F9" s="87" t="s">
        <v>32</v>
      </c>
      <c r="G9" s="88" t="s">
        <v>30</v>
      </c>
      <c r="H9" s="89" t="s">
        <v>31</v>
      </c>
      <c r="J9" s="92" t="s">
        <v>107</v>
      </c>
      <c r="K9" s="93" t="s">
        <v>39</v>
      </c>
      <c r="L9" s="50" t="s">
        <v>40</v>
      </c>
      <c r="M9" s="51" t="s">
        <v>41</v>
      </c>
      <c r="N9" s="9"/>
      <c r="O9" s="92" t="s">
        <v>107</v>
      </c>
      <c r="P9" s="93" t="s">
        <v>39</v>
      </c>
      <c r="Q9" s="63" t="s">
        <v>42</v>
      </c>
      <c r="R9" s="64" t="s">
        <v>41</v>
      </c>
      <c r="U9" s="26" t="s">
        <v>107</v>
      </c>
      <c r="V9" s="64" t="s">
        <v>86</v>
      </c>
    </row>
    <row r="10" spans="1:22" ht="12.75">
      <c r="A10" s="5"/>
      <c r="B10" s="42"/>
      <c r="E10" s="5"/>
      <c r="F10" s="62"/>
      <c r="G10" s="5"/>
      <c r="H10" s="5"/>
      <c r="J10" s="8"/>
      <c r="K10" s="8"/>
      <c r="N10" s="9"/>
      <c r="O10" s="8"/>
      <c r="P10" s="8"/>
      <c r="Q10" s="5"/>
      <c r="R10" s="5"/>
      <c r="U10" s="5"/>
      <c r="V10" s="5"/>
    </row>
    <row r="11" spans="1:22" ht="12.75">
      <c r="A11" s="36">
        <v>2003</v>
      </c>
      <c r="B11" s="6">
        <v>480</v>
      </c>
      <c r="E11" s="5">
        <v>1893</v>
      </c>
      <c r="F11" s="6">
        <v>368.7093703703704</v>
      </c>
      <c r="G11" s="6">
        <v>358.416</v>
      </c>
      <c r="H11" s="6">
        <v>380.318</v>
      </c>
      <c r="J11" s="10">
        <v>1724</v>
      </c>
      <c r="K11" s="11">
        <v>348.18061325635125</v>
      </c>
      <c r="L11" s="9"/>
      <c r="M11" s="11">
        <v>12.186321463972295</v>
      </c>
      <c r="N11" s="9"/>
      <c r="O11" s="10">
        <v>1944</v>
      </c>
      <c r="P11" s="11">
        <v>392.77944561480047</v>
      </c>
      <c r="Q11" s="11"/>
      <c r="R11" s="11">
        <v>12.176162814058815</v>
      </c>
      <c r="U11" s="5">
        <v>2002.5</v>
      </c>
      <c r="V11" s="6">
        <v>483.2140180598121</v>
      </c>
    </row>
    <row r="12" spans="1:22" ht="12.75">
      <c r="A12" s="36">
        <v>2002</v>
      </c>
      <c r="B12" s="6">
        <v>482.4</v>
      </c>
      <c r="E12" s="5">
        <v>1894</v>
      </c>
      <c r="F12" s="6">
        <v>369.5849259259259</v>
      </c>
      <c r="G12" s="6">
        <v>359.267</v>
      </c>
      <c r="H12" s="6">
        <v>381.211</v>
      </c>
      <c r="J12" s="10">
        <v>1717</v>
      </c>
      <c r="K12" s="11">
        <v>343.4998599251921</v>
      </c>
      <c r="L12" s="9"/>
      <c r="M12" s="11">
        <v>31.945486973042865</v>
      </c>
      <c r="N12" s="9"/>
      <c r="O12" s="10">
        <v>1936</v>
      </c>
      <c r="P12" s="11">
        <v>386.94456722021005</v>
      </c>
      <c r="Q12" s="11"/>
      <c r="R12" s="11">
        <v>9.67361418050525</v>
      </c>
      <c r="U12" s="5">
        <v>2003.5</v>
      </c>
      <c r="V12" s="6">
        <v>483.50654289218204</v>
      </c>
    </row>
    <row r="13" spans="1:18" ht="12.75">
      <c r="A13" s="36">
        <v>2001</v>
      </c>
      <c r="B13" s="6">
        <v>485.3</v>
      </c>
      <c r="E13" s="5">
        <v>1895</v>
      </c>
      <c r="F13" s="6">
        <v>370.47507407407403</v>
      </c>
      <c r="G13" s="6">
        <v>360.134</v>
      </c>
      <c r="H13" s="6">
        <v>382.118</v>
      </c>
      <c r="J13" s="10">
        <v>1715</v>
      </c>
      <c r="K13" s="11">
        <v>338.2644472411409</v>
      </c>
      <c r="L13" s="9"/>
      <c r="M13" s="11">
        <v>12.177520100681072</v>
      </c>
      <c r="N13" s="9"/>
      <c r="O13" s="10">
        <v>1930</v>
      </c>
      <c r="P13" s="11">
        <v>385.10197404297094</v>
      </c>
      <c r="Q13" s="11"/>
      <c r="R13" s="11">
        <v>11.167957247246157</v>
      </c>
    </row>
    <row r="14" spans="1:18" ht="12.75">
      <c r="A14" s="36">
        <v>2000</v>
      </c>
      <c r="B14" s="6">
        <v>488.9</v>
      </c>
      <c r="E14" s="5">
        <v>1896</v>
      </c>
      <c r="F14" s="6">
        <v>371.38029629629625</v>
      </c>
      <c r="G14" s="6">
        <v>361.016</v>
      </c>
      <c r="H14" s="6">
        <v>383.037</v>
      </c>
      <c r="J14" s="10">
        <v>1707</v>
      </c>
      <c r="K14" s="11">
        <v>327.7618185341972</v>
      </c>
      <c r="L14" s="9"/>
      <c r="M14" s="11">
        <v>26.220945482735775</v>
      </c>
      <c r="N14" s="9"/>
      <c r="O14" s="10">
        <v>1922</v>
      </c>
      <c r="P14" s="11">
        <v>462.59325377463733</v>
      </c>
      <c r="Q14" s="11">
        <v>462.59325377463733</v>
      </c>
      <c r="R14" s="11">
        <v>14.340390867013758</v>
      </c>
    </row>
    <row r="15" spans="1:18" ht="12.75">
      <c r="A15" s="36">
        <v>1999</v>
      </c>
      <c r="B15" s="6">
        <v>493.4</v>
      </c>
      <c r="E15" s="5">
        <v>1897</v>
      </c>
      <c r="F15" s="6">
        <v>372.3007777777779</v>
      </c>
      <c r="G15" s="6">
        <v>361.915</v>
      </c>
      <c r="H15" s="6">
        <v>383.971</v>
      </c>
      <c r="J15" s="10">
        <v>1698</v>
      </c>
      <c r="K15" s="11">
        <v>449.3324860907228</v>
      </c>
      <c r="L15" s="11">
        <f>K15</f>
        <v>449.3324860907228</v>
      </c>
      <c r="M15" s="11">
        <v>14.37863955490313</v>
      </c>
      <c r="N15" s="9"/>
      <c r="O15" s="10">
        <v>1904</v>
      </c>
      <c r="P15" s="11">
        <v>417.75681979515275</v>
      </c>
      <c r="Q15" s="11">
        <v>417.75681979515275</v>
      </c>
      <c r="R15" s="11">
        <v>14.203731873035192</v>
      </c>
    </row>
    <row r="16" spans="1:18" ht="12.75">
      <c r="A16" s="36">
        <v>1998</v>
      </c>
      <c r="B16" s="6">
        <v>499</v>
      </c>
      <c r="E16" s="5">
        <v>1898</v>
      </c>
      <c r="F16" s="6">
        <v>373.23666666666657</v>
      </c>
      <c r="G16" s="6">
        <v>362.831</v>
      </c>
      <c r="H16" s="6">
        <v>384.918</v>
      </c>
      <c r="J16" s="10">
        <v>1683</v>
      </c>
      <c r="K16" s="11">
        <v>391.61641747346374</v>
      </c>
      <c r="L16" s="9"/>
      <c r="M16" s="11">
        <v>12.140108941677376</v>
      </c>
      <c r="N16" s="9"/>
      <c r="O16" s="10">
        <v>1886</v>
      </c>
      <c r="P16" s="11">
        <v>348.25011049818903</v>
      </c>
      <c r="Q16" s="11"/>
      <c r="R16" s="11">
        <v>12.885254088432994</v>
      </c>
    </row>
    <row r="17" spans="1:18" ht="12.75">
      <c r="A17" s="36">
        <v>1997</v>
      </c>
      <c r="B17" s="6">
        <v>505.9</v>
      </c>
      <c r="E17" s="5">
        <v>1899</v>
      </c>
      <c r="F17" s="6">
        <v>374.1885925925926</v>
      </c>
      <c r="G17" s="6">
        <v>363.763</v>
      </c>
      <c r="H17" s="6">
        <v>385.888</v>
      </c>
      <c r="J17" s="10">
        <v>1673</v>
      </c>
      <c r="K17" s="11">
        <v>368.9316224628141</v>
      </c>
      <c r="L17" s="9"/>
      <c r="M17" s="11">
        <v>34.67957251150453</v>
      </c>
      <c r="N17" s="9"/>
      <c r="O17" s="10">
        <v>1879</v>
      </c>
      <c r="P17" s="11">
        <v>344.15545899321324</v>
      </c>
      <c r="Q17" s="11"/>
      <c r="R17" s="11">
        <v>9.292197392816758</v>
      </c>
    </row>
    <row r="18" spans="1:18" ht="12.75">
      <c r="A18" s="36">
        <v>1996</v>
      </c>
      <c r="B18" s="6">
        <v>514.3</v>
      </c>
      <c r="E18" s="5">
        <v>1900</v>
      </c>
      <c r="F18" s="6">
        <v>375.15651851851857</v>
      </c>
      <c r="G18" s="6">
        <v>364.713</v>
      </c>
      <c r="H18" s="6">
        <v>386.877</v>
      </c>
      <c r="J18" s="10">
        <v>1674</v>
      </c>
      <c r="K18" s="11">
        <v>392.27687970197053</v>
      </c>
      <c r="L18" s="9"/>
      <c r="M18" s="11">
        <v>17.260182706886706</v>
      </c>
      <c r="N18" s="9"/>
      <c r="O18" s="10">
        <v>1872</v>
      </c>
      <c r="P18" s="11">
        <v>330.13127758867125</v>
      </c>
      <c r="Q18" s="11"/>
      <c r="R18" s="11">
        <v>10.564200882837481</v>
      </c>
    </row>
    <row r="19" spans="1:18" ht="12.75">
      <c r="A19" s="36">
        <v>1995</v>
      </c>
      <c r="B19" s="6">
        <v>525.87092</v>
      </c>
      <c r="E19" s="5">
        <v>1901</v>
      </c>
      <c r="F19" s="6">
        <v>376.14062962962953</v>
      </c>
      <c r="G19" s="6">
        <v>365.68</v>
      </c>
      <c r="H19" s="6">
        <v>387.88</v>
      </c>
      <c r="J19" s="10">
        <v>1663</v>
      </c>
      <c r="K19" s="11">
        <v>408.235731705902</v>
      </c>
      <c r="L19" s="9"/>
      <c r="M19" s="11">
        <v>26.535322560883632</v>
      </c>
      <c r="N19" s="9"/>
      <c r="O19" s="10">
        <v>1863</v>
      </c>
      <c r="P19" s="11">
        <v>416.11895919316237</v>
      </c>
      <c r="Q19" s="11">
        <v>416.11895919316237</v>
      </c>
      <c r="R19" s="11">
        <v>13.315806694181196</v>
      </c>
    </row>
    <row r="20" spans="1:18" ht="12.75">
      <c r="A20" s="36">
        <v>1994</v>
      </c>
      <c r="B20" s="6">
        <v>535.34439</v>
      </c>
      <c r="E20" s="5">
        <v>1902</v>
      </c>
      <c r="F20" s="6">
        <v>377.14170370370374</v>
      </c>
      <c r="G20" s="6">
        <v>366.666</v>
      </c>
      <c r="H20" s="6">
        <v>388.898</v>
      </c>
      <c r="J20" s="10">
        <v>1655</v>
      </c>
      <c r="K20" s="11">
        <v>418.42662219971106</v>
      </c>
      <c r="L20" s="9"/>
      <c r="M20" s="11">
        <v>28.45301030958035</v>
      </c>
      <c r="N20" s="9"/>
      <c r="O20" s="10">
        <v>1854</v>
      </c>
      <c r="P20" s="11">
        <v>335.0448593946422</v>
      </c>
      <c r="Q20" s="11"/>
      <c r="R20" s="11">
        <v>11.05648036002319</v>
      </c>
    </row>
    <row r="21" spans="1:18" ht="12.75">
      <c r="A21" s="36">
        <v>1993</v>
      </c>
      <c r="B21" s="6">
        <v>543.10061</v>
      </c>
      <c r="E21" s="5">
        <v>1903</v>
      </c>
      <c r="F21" s="6">
        <v>378.1591481481481</v>
      </c>
      <c r="G21" s="6">
        <v>367.669</v>
      </c>
      <c r="H21" s="6">
        <v>389.93</v>
      </c>
      <c r="J21" s="10">
        <v>1646</v>
      </c>
      <c r="K21" s="11">
        <v>379.76578139139764</v>
      </c>
      <c r="L21" s="9"/>
      <c r="M21" s="11">
        <v>27.722902041572027</v>
      </c>
      <c r="N21" s="9"/>
      <c r="O21" s="10">
        <v>1846</v>
      </c>
      <c r="P21" s="11">
        <v>331.7691381906616</v>
      </c>
      <c r="Q21" s="11"/>
      <c r="R21" s="11">
        <v>11.611919836673156</v>
      </c>
    </row>
    <row r="22" spans="1:18" ht="12.75">
      <c r="A22" s="36">
        <v>1992</v>
      </c>
      <c r="B22" s="6">
        <v>549.45087</v>
      </c>
      <c r="E22" s="5">
        <v>1904</v>
      </c>
      <c r="F22" s="6">
        <v>379.19422222222215</v>
      </c>
      <c r="G22" s="6">
        <v>368.691</v>
      </c>
      <c r="H22" s="6">
        <v>390.978</v>
      </c>
      <c r="J22" s="9"/>
      <c r="K22" s="9"/>
      <c r="L22" s="9"/>
      <c r="M22" s="9"/>
      <c r="N22" s="9"/>
      <c r="O22" s="10">
        <v>1818</v>
      </c>
      <c r="P22" s="11">
        <v>331.359673040164</v>
      </c>
      <c r="Q22" s="11"/>
      <c r="R22" s="11">
        <v>9.94079019120492</v>
      </c>
    </row>
    <row r="23" spans="1:18" ht="12.75">
      <c r="A23" s="36">
        <v>1991</v>
      </c>
      <c r="B23" s="6">
        <v>554.65002</v>
      </c>
      <c r="E23" s="5">
        <v>1905</v>
      </c>
      <c r="F23" s="6">
        <v>380.2465925925927</v>
      </c>
      <c r="G23" s="6">
        <v>369.732</v>
      </c>
      <c r="H23" s="6">
        <v>392.041</v>
      </c>
      <c r="J23" s="9"/>
      <c r="K23" s="9"/>
      <c r="L23" s="9"/>
      <c r="M23" s="9"/>
      <c r="N23" s="9"/>
      <c r="O23" s="10">
        <v>1808</v>
      </c>
      <c r="P23" s="11">
        <v>325.4224283579491</v>
      </c>
      <c r="Q23" s="11"/>
      <c r="R23" s="11">
        <v>10.73894013581232</v>
      </c>
    </row>
    <row r="24" spans="1:18" ht="12.75">
      <c r="A24" s="36">
        <v>1990</v>
      </c>
      <c r="B24" s="6">
        <v>558.90672</v>
      </c>
      <c r="E24" s="5">
        <v>1906</v>
      </c>
      <c r="F24" s="6">
        <v>381.3168518518518</v>
      </c>
      <c r="G24" s="6">
        <v>370.792</v>
      </c>
      <c r="H24" s="6">
        <v>393.12</v>
      </c>
      <c r="J24" s="9"/>
      <c r="K24" s="9"/>
      <c r="L24" s="9"/>
      <c r="M24" s="9"/>
      <c r="N24" s="9"/>
      <c r="O24" s="10">
        <v>1799</v>
      </c>
      <c r="P24" s="11">
        <v>326.24135865894425</v>
      </c>
      <c r="Q24" s="11"/>
      <c r="R24" s="11">
        <v>11.092206194404104</v>
      </c>
    </row>
    <row r="25" spans="1:18" ht="12.75">
      <c r="A25" s="36">
        <v>1989</v>
      </c>
      <c r="B25" s="6">
        <v>562.39182</v>
      </c>
      <c r="E25" s="5">
        <v>1907</v>
      </c>
      <c r="F25" s="6">
        <v>382.40514814814816</v>
      </c>
      <c r="G25" s="6">
        <v>371.872</v>
      </c>
      <c r="H25" s="6">
        <v>394.214</v>
      </c>
      <c r="J25" s="9"/>
      <c r="K25" s="9"/>
      <c r="L25" s="9"/>
      <c r="M25" s="9"/>
      <c r="N25" s="9"/>
      <c r="O25" s="10">
        <v>1789</v>
      </c>
      <c r="P25" s="11">
        <v>332.38333591640793</v>
      </c>
      <c r="Q25" s="11"/>
      <c r="R25" s="11">
        <v>9.306733405659422</v>
      </c>
    </row>
    <row r="26" spans="1:18" ht="12.75">
      <c r="A26" s="36">
        <v>1988</v>
      </c>
      <c r="B26" s="6">
        <v>565.24517</v>
      </c>
      <c r="E26" s="5">
        <v>1908</v>
      </c>
      <c r="F26" s="6">
        <v>383.51181481481495</v>
      </c>
      <c r="G26" s="6">
        <v>372.971</v>
      </c>
      <c r="H26" s="6">
        <v>395.325</v>
      </c>
      <c r="J26" s="9"/>
      <c r="K26" s="9"/>
      <c r="L26" s="9"/>
      <c r="M26" s="9"/>
      <c r="N26" s="9"/>
      <c r="O26" s="10">
        <v>1772</v>
      </c>
      <c r="P26" s="11">
        <v>317.64259049849517</v>
      </c>
      <c r="Q26" s="11"/>
      <c r="R26" s="11">
        <v>6.352851809969903</v>
      </c>
    </row>
    <row r="27" spans="1:18" ht="12.75">
      <c r="A27" s="36">
        <v>1987</v>
      </c>
      <c r="B27" s="6">
        <v>567.5813</v>
      </c>
      <c r="E27" s="5">
        <v>1909</v>
      </c>
      <c r="F27" s="6">
        <v>384.6372222222222</v>
      </c>
      <c r="G27" s="6">
        <v>374.091</v>
      </c>
      <c r="H27" s="6">
        <v>396.451</v>
      </c>
      <c r="J27" s="9"/>
      <c r="K27" s="9"/>
      <c r="L27" s="9"/>
      <c r="M27" s="9"/>
      <c r="N27" s="9"/>
      <c r="O27" s="10">
        <v>1764</v>
      </c>
      <c r="P27" s="11">
        <v>323.68220146833437</v>
      </c>
      <c r="Q27" s="11"/>
      <c r="R27" s="11">
        <v>11.005194849923368</v>
      </c>
    </row>
    <row r="28" spans="1:18" ht="12.75">
      <c r="A28" s="36">
        <v>1986</v>
      </c>
      <c r="B28" s="6">
        <v>569.49396</v>
      </c>
      <c r="E28" s="5">
        <v>1910</v>
      </c>
      <c r="F28" s="6">
        <v>385.78151851851857</v>
      </c>
      <c r="G28" s="6">
        <v>375.232</v>
      </c>
      <c r="H28" s="6">
        <v>397.595</v>
      </c>
      <c r="J28" s="9"/>
      <c r="K28" s="9"/>
      <c r="L28" s="9"/>
      <c r="M28" s="9"/>
      <c r="N28" s="9"/>
      <c r="O28" s="10">
        <v>1757</v>
      </c>
      <c r="P28" s="11">
        <v>328.1863181238078</v>
      </c>
      <c r="Q28" s="11"/>
      <c r="R28" s="11">
        <v>10.501962179961849</v>
      </c>
    </row>
    <row r="29" spans="1:18" ht="12.75">
      <c r="A29" s="36">
        <v>1985</v>
      </c>
      <c r="B29" s="6">
        <v>571.05992</v>
      </c>
      <c r="E29" s="5">
        <v>1911</v>
      </c>
      <c r="F29" s="6">
        <v>386.94507407407406</v>
      </c>
      <c r="G29" s="6">
        <v>376.394</v>
      </c>
      <c r="H29" s="6">
        <v>398.755</v>
      </c>
      <c r="J29" s="9"/>
      <c r="K29" s="9"/>
      <c r="L29" s="9"/>
      <c r="M29" s="9"/>
      <c r="N29" s="9"/>
      <c r="O29" s="10">
        <v>1748</v>
      </c>
      <c r="P29" s="11">
        <v>327.57212039806143</v>
      </c>
      <c r="Q29" s="11"/>
      <c r="R29" s="11">
        <v>6.87901452835929</v>
      </c>
    </row>
    <row r="30" spans="1:18" ht="12.75">
      <c r="A30" s="36">
        <v>1984</v>
      </c>
      <c r="B30" s="6">
        <v>572.34201</v>
      </c>
      <c r="E30" s="5">
        <v>1912</v>
      </c>
      <c r="F30" s="6">
        <v>388.12837037037036</v>
      </c>
      <c r="G30" s="6">
        <v>377.577</v>
      </c>
      <c r="H30" s="6">
        <v>399.931</v>
      </c>
      <c r="J30" s="9"/>
      <c r="K30" s="9"/>
      <c r="L30" s="9"/>
      <c r="M30" s="9"/>
      <c r="N30" s="9"/>
      <c r="O30" s="10">
        <v>1732</v>
      </c>
      <c r="P30" s="11">
        <v>318.05205564899273</v>
      </c>
      <c r="Q30" s="11"/>
      <c r="R30" s="11">
        <v>10.495717836416759</v>
      </c>
    </row>
    <row r="31" spans="1:18" ht="12.75">
      <c r="A31" s="36">
        <v>1983</v>
      </c>
      <c r="B31" s="6">
        <v>570.8834</v>
      </c>
      <c r="E31" s="5">
        <v>1913</v>
      </c>
      <c r="F31" s="6">
        <v>389.33185185185187</v>
      </c>
      <c r="G31" s="6">
        <v>378.783</v>
      </c>
      <c r="H31" s="6">
        <v>401.126</v>
      </c>
      <c r="J31" s="9"/>
      <c r="K31" s="9"/>
      <c r="L31" s="9"/>
      <c r="M31" s="9"/>
      <c r="N31" s="9"/>
      <c r="O31" s="10">
        <v>1727</v>
      </c>
      <c r="P31" s="11">
        <v>323.0680037425881</v>
      </c>
      <c r="Q31" s="11"/>
      <c r="R31" s="11">
        <v>10.338176119762817</v>
      </c>
    </row>
    <row r="32" spans="1:18" ht="12.75">
      <c r="A32" s="36">
        <v>1982</v>
      </c>
      <c r="B32" s="6">
        <v>569.12648</v>
      </c>
      <c r="E32" s="5">
        <v>1914</v>
      </c>
      <c r="F32" s="6">
        <v>390.55540740740736</v>
      </c>
      <c r="G32" s="6">
        <v>380.01</v>
      </c>
      <c r="H32" s="6">
        <v>402.337</v>
      </c>
      <c r="J32" s="9"/>
      <c r="K32" s="9"/>
      <c r="L32" s="9"/>
      <c r="M32" s="9"/>
      <c r="N32" s="9"/>
      <c r="O32" s="10">
        <v>1719</v>
      </c>
      <c r="P32" s="11">
        <v>315.1857995955097</v>
      </c>
      <c r="Q32" s="11"/>
      <c r="R32" s="11">
        <v>10.401131386651821</v>
      </c>
    </row>
    <row r="33" spans="1:18" ht="12.75">
      <c r="A33" s="36">
        <v>1981</v>
      </c>
      <c r="B33" s="6">
        <v>567.02768</v>
      </c>
      <c r="E33" s="5">
        <v>1915</v>
      </c>
      <c r="F33" s="6">
        <v>391.7997037037038</v>
      </c>
      <c r="G33" s="6">
        <v>381.26</v>
      </c>
      <c r="H33" s="6">
        <v>403.567</v>
      </c>
      <c r="J33" s="9"/>
      <c r="K33" s="9"/>
      <c r="L33" s="9"/>
      <c r="M33" s="9"/>
      <c r="N33" s="9"/>
      <c r="O33" s="9"/>
      <c r="P33" s="9"/>
      <c r="Q33" s="9"/>
      <c r="R33" s="9"/>
    </row>
    <row r="34" spans="1:18" ht="12.75">
      <c r="A34" s="36">
        <v>1980</v>
      </c>
      <c r="B34" s="6">
        <v>564.53936</v>
      </c>
      <c r="E34" s="5">
        <v>1916</v>
      </c>
      <c r="F34" s="6">
        <v>393.0650740740741</v>
      </c>
      <c r="G34" s="6">
        <v>382.534</v>
      </c>
      <c r="H34" s="6">
        <v>404.814</v>
      </c>
      <c r="J34" s="9"/>
      <c r="K34" s="9"/>
      <c r="L34" s="9"/>
      <c r="M34" s="9"/>
      <c r="N34" s="9"/>
      <c r="O34" s="9"/>
      <c r="P34" s="9"/>
      <c r="Q34" s="9"/>
      <c r="R34" s="9"/>
    </row>
    <row r="35" spans="1:18" ht="12.75">
      <c r="A35" s="36">
        <v>1979</v>
      </c>
      <c r="B35" s="6">
        <v>561.60967</v>
      </c>
      <c r="E35" s="5">
        <v>1917</v>
      </c>
      <c r="F35" s="6">
        <v>394.3517407407408</v>
      </c>
      <c r="G35" s="6">
        <v>383.831</v>
      </c>
      <c r="H35" s="6">
        <v>406.08</v>
      </c>
      <c r="J35" s="9"/>
      <c r="K35" s="9"/>
      <c r="L35" s="9"/>
      <c r="M35" s="9"/>
      <c r="N35" s="9"/>
      <c r="O35" s="9"/>
      <c r="P35" s="9"/>
      <c r="Q35" s="9"/>
      <c r="R35" s="9"/>
    </row>
    <row r="36" spans="1:18" ht="12.75">
      <c r="A36" s="36">
        <v>1978</v>
      </c>
      <c r="B36" s="6">
        <v>558.18235</v>
      </c>
      <c r="E36" s="5">
        <v>1918</v>
      </c>
      <c r="F36" s="6">
        <v>395.66025925925925</v>
      </c>
      <c r="G36" s="6">
        <v>385.152</v>
      </c>
      <c r="H36" s="6">
        <v>407.365</v>
      </c>
      <c r="J36" s="9"/>
      <c r="K36" s="9"/>
      <c r="L36" s="9"/>
      <c r="M36" s="9"/>
      <c r="N36" s="9"/>
      <c r="O36" s="9"/>
      <c r="P36" s="9"/>
      <c r="Q36" s="9"/>
      <c r="R36" s="9"/>
    </row>
    <row r="37" spans="1:18" ht="12.75">
      <c r="A37" s="36">
        <v>1977</v>
      </c>
      <c r="B37" s="6">
        <v>554.19654</v>
      </c>
      <c r="E37" s="5">
        <v>1919</v>
      </c>
      <c r="F37" s="6">
        <v>396.99088888888895</v>
      </c>
      <c r="G37" s="6">
        <v>386.497</v>
      </c>
      <c r="H37" s="6">
        <v>408.668</v>
      </c>
      <c r="J37" s="9"/>
      <c r="K37" s="9"/>
      <c r="L37" s="9"/>
      <c r="M37" s="9"/>
      <c r="N37" s="9"/>
      <c r="O37" s="9"/>
      <c r="P37" s="9"/>
      <c r="Q37" s="9"/>
      <c r="R37" s="9"/>
    </row>
    <row r="38" spans="1:18" ht="12.75">
      <c r="A38" s="36">
        <v>1976</v>
      </c>
      <c r="B38" s="6">
        <v>549.58662</v>
      </c>
      <c r="E38" s="5">
        <v>1920</v>
      </c>
      <c r="F38" s="6">
        <v>398.3437037037037</v>
      </c>
      <c r="G38" s="6">
        <v>387.867</v>
      </c>
      <c r="H38" s="6">
        <v>409.99</v>
      </c>
      <c r="J38" s="9"/>
      <c r="K38" s="9"/>
      <c r="L38" s="9"/>
      <c r="M38" s="9"/>
      <c r="N38" s="9"/>
      <c r="O38" s="9"/>
      <c r="P38" s="9"/>
      <c r="Q38" s="9"/>
      <c r="R38" s="9"/>
    </row>
    <row r="39" spans="1:18" ht="12.75">
      <c r="A39" s="36">
        <v>1975</v>
      </c>
      <c r="B39" s="6">
        <v>544.28201</v>
      </c>
      <c r="E39" s="5">
        <v>1921</v>
      </c>
      <c r="F39" s="6">
        <v>399.71959259259273</v>
      </c>
      <c r="G39" s="6">
        <v>389.263</v>
      </c>
      <c r="H39" s="6">
        <v>411.332</v>
      </c>
      <c r="J39" s="9"/>
      <c r="K39" s="9"/>
      <c r="L39" s="9"/>
      <c r="M39" s="9"/>
      <c r="N39" s="9"/>
      <c r="O39" s="9"/>
      <c r="P39" s="9"/>
      <c r="Q39" s="9"/>
      <c r="R39" s="9"/>
    </row>
    <row r="40" spans="1:18" ht="12.75">
      <c r="A40" s="36">
        <v>1974</v>
      </c>
      <c r="B40" s="6">
        <v>538.20701</v>
      </c>
      <c r="E40" s="5">
        <v>1922</v>
      </c>
      <c r="F40" s="6">
        <v>401.11874074074075</v>
      </c>
      <c r="G40" s="6">
        <v>390.684</v>
      </c>
      <c r="H40" s="6">
        <v>412.693</v>
      </c>
      <c r="J40" s="9"/>
      <c r="K40" s="9"/>
      <c r="L40" s="9"/>
      <c r="M40" s="9"/>
      <c r="N40" s="9"/>
      <c r="O40" s="9"/>
      <c r="P40" s="9"/>
      <c r="Q40" s="9"/>
      <c r="R40" s="9"/>
    </row>
    <row r="41" spans="1:18" ht="12.75">
      <c r="A41" s="36">
        <v>1973</v>
      </c>
      <c r="B41" s="6">
        <v>531.28061</v>
      </c>
      <c r="E41" s="5">
        <v>1923</v>
      </c>
      <c r="F41" s="6">
        <v>402.54155555555553</v>
      </c>
      <c r="G41" s="6">
        <v>392.132</v>
      </c>
      <c r="H41" s="6">
        <v>414.074</v>
      </c>
      <c r="J41" s="9"/>
      <c r="K41" s="9"/>
      <c r="L41" s="9"/>
      <c r="M41" s="9"/>
      <c r="N41" s="9"/>
      <c r="O41" s="9"/>
      <c r="P41" s="9"/>
      <c r="Q41" s="9"/>
      <c r="R41" s="9"/>
    </row>
    <row r="42" spans="1:18" ht="12.75">
      <c r="A42" s="36">
        <v>1972</v>
      </c>
      <c r="B42" s="6">
        <v>523.41629</v>
      </c>
      <c r="E42" s="5">
        <v>1924</v>
      </c>
      <c r="F42" s="6">
        <v>403.9881481481482</v>
      </c>
      <c r="G42" s="6">
        <v>393.602</v>
      </c>
      <c r="H42" s="6">
        <v>415.475</v>
      </c>
      <c r="J42" s="9"/>
      <c r="K42" s="9"/>
      <c r="L42" s="9"/>
      <c r="M42" s="9"/>
      <c r="N42" s="9"/>
      <c r="O42" s="9"/>
      <c r="P42" s="9"/>
      <c r="Q42" s="9"/>
      <c r="R42" s="9"/>
    </row>
    <row r="43" spans="1:18" ht="12.75">
      <c r="A43" s="36">
        <v>1971</v>
      </c>
      <c r="B43" s="6">
        <v>514.52188</v>
      </c>
      <c r="E43" s="5">
        <v>1925</v>
      </c>
      <c r="F43" s="6">
        <v>405.4595555555556</v>
      </c>
      <c r="G43" s="6">
        <v>395.08</v>
      </c>
      <c r="H43" s="6">
        <v>416.897</v>
      </c>
      <c r="J43" s="9"/>
      <c r="K43" s="9"/>
      <c r="L43" s="9"/>
      <c r="M43" s="9"/>
      <c r="N43" s="9"/>
      <c r="O43" s="9"/>
      <c r="P43" s="9"/>
      <c r="Q43" s="9"/>
      <c r="R43" s="9"/>
    </row>
    <row r="44" spans="1:18" ht="12.75">
      <c r="A44" s="36">
        <v>1970</v>
      </c>
      <c r="B44" s="6">
        <v>504.49936</v>
      </c>
      <c r="E44" s="5">
        <v>1926</v>
      </c>
      <c r="F44" s="6">
        <v>406.95559259259255</v>
      </c>
      <c r="G44" s="6">
        <v>396.587</v>
      </c>
      <c r="H44" s="6">
        <v>418.34</v>
      </c>
      <c r="J44" s="9"/>
      <c r="K44" s="9"/>
      <c r="L44" s="9"/>
      <c r="M44" s="9"/>
      <c r="N44" s="9"/>
      <c r="O44" s="9"/>
      <c r="P44" s="9"/>
      <c r="Q44" s="9"/>
      <c r="R44" s="9"/>
    </row>
    <row r="45" spans="1:18" ht="12.75">
      <c r="A45" s="36">
        <v>1969</v>
      </c>
      <c r="B45" s="6">
        <v>493.24467</v>
      </c>
      <c r="E45" s="5">
        <v>1927</v>
      </c>
      <c r="F45" s="6">
        <v>408.4770000000001</v>
      </c>
      <c r="G45" s="6">
        <v>398.124</v>
      </c>
      <c r="H45" s="6">
        <v>419.804</v>
      </c>
      <c r="J45" s="9"/>
      <c r="K45" s="9"/>
      <c r="L45" s="9"/>
      <c r="M45" s="9"/>
      <c r="N45" s="9"/>
      <c r="O45" s="9"/>
      <c r="P45" s="9"/>
      <c r="Q45" s="9"/>
      <c r="R45" s="9"/>
    </row>
    <row r="46" spans="1:18" ht="12.75">
      <c r="A46" s="36">
        <v>1968</v>
      </c>
      <c r="B46" s="6">
        <v>486.66077</v>
      </c>
      <c r="E46" s="5">
        <v>1928</v>
      </c>
      <c r="F46" s="6">
        <v>410.02400000000006</v>
      </c>
      <c r="G46" s="6">
        <v>399.692</v>
      </c>
      <c r="H46" s="6">
        <v>421.29</v>
      </c>
      <c r="J46" s="9"/>
      <c r="K46" s="9"/>
      <c r="L46" s="9"/>
      <c r="M46" s="9"/>
      <c r="N46" s="9"/>
      <c r="O46" s="9"/>
      <c r="P46" s="9"/>
      <c r="Q46" s="9"/>
      <c r="R46" s="9"/>
    </row>
    <row r="47" spans="1:18" ht="12.75">
      <c r="A47" s="36">
        <v>1967</v>
      </c>
      <c r="B47" s="6">
        <v>480.37051</v>
      </c>
      <c r="E47" s="5">
        <v>1929</v>
      </c>
      <c r="F47" s="6">
        <v>411.5972592592593</v>
      </c>
      <c r="G47" s="6">
        <v>401.29</v>
      </c>
      <c r="H47" s="6">
        <v>422.797</v>
      </c>
      <c r="J47" s="9"/>
      <c r="K47" s="9"/>
      <c r="L47" s="9"/>
      <c r="M47" s="9"/>
      <c r="N47" s="9"/>
      <c r="O47" s="9"/>
      <c r="P47" s="9"/>
      <c r="Q47" s="9"/>
      <c r="R47" s="9"/>
    </row>
    <row r="48" spans="1:18" ht="12.75">
      <c r="A48" s="36">
        <v>1966</v>
      </c>
      <c r="B48" s="6">
        <v>474.36831</v>
      </c>
      <c r="E48" s="5">
        <v>1930</v>
      </c>
      <c r="F48" s="6">
        <v>413.197</v>
      </c>
      <c r="G48" s="6">
        <v>402.914</v>
      </c>
      <c r="H48" s="6">
        <v>424.326</v>
      </c>
      <c r="J48" s="9"/>
      <c r="K48" s="9"/>
      <c r="L48" s="9"/>
      <c r="M48" s="9"/>
      <c r="N48" s="9"/>
      <c r="O48" s="9"/>
      <c r="P48" s="9"/>
      <c r="Q48" s="9"/>
      <c r="R48" s="9"/>
    </row>
    <row r="49" spans="1:18" ht="12.75">
      <c r="A49" s="36">
        <v>1965</v>
      </c>
      <c r="B49" s="6">
        <v>468.64812</v>
      </c>
      <c r="E49" s="5">
        <v>1931</v>
      </c>
      <c r="F49" s="6">
        <v>414.8238518518519</v>
      </c>
      <c r="G49" s="6">
        <v>404.551</v>
      </c>
      <c r="H49" s="6">
        <v>425.878</v>
      </c>
      <c r="J49" s="9"/>
      <c r="K49" s="9"/>
      <c r="L49" s="9"/>
      <c r="M49" s="9"/>
      <c r="N49" s="9"/>
      <c r="O49" s="9"/>
      <c r="P49" s="9"/>
      <c r="Q49" s="9"/>
      <c r="R49" s="9"/>
    </row>
    <row r="50" spans="1:18" ht="12.75">
      <c r="A50" s="36">
        <v>1964</v>
      </c>
      <c r="B50" s="6">
        <v>463.2035</v>
      </c>
      <c r="E50" s="5">
        <v>1932</v>
      </c>
      <c r="F50" s="6">
        <v>416.4782962962961</v>
      </c>
      <c r="G50" s="6">
        <v>406.22</v>
      </c>
      <c r="H50" s="6">
        <v>427.452</v>
      </c>
      <c r="J50" s="9"/>
      <c r="K50" s="9"/>
      <c r="L50" s="9"/>
      <c r="M50" s="9"/>
      <c r="N50" s="9"/>
      <c r="O50" s="9"/>
      <c r="P50" s="9"/>
      <c r="Q50" s="9"/>
      <c r="R50" s="9"/>
    </row>
    <row r="51" spans="1:18" ht="12.75">
      <c r="A51" s="36">
        <v>1963</v>
      </c>
      <c r="B51" s="6">
        <v>458.02766</v>
      </c>
      <c r="E51" s="5">
        <v>1933</v>
      </c>
      <c r="F51" s="6">
        <v>418.1604074074073</v>
      </c>
      <c r="G51" s="6">
        <v>407.922</v>
      </c>
      <c r="H51" s="6">
        <v>429.049</v>
      </c>
      <c r="J51" s="9"/>
      <c r="K51" s="9"/>
      <c r="L51" s="9"/>
      <c r="M51" s="9"/>
      <c r="N51" s="9"/>
      <c r="O51" s="9"/>
      <c r="P51" s="9"/>
      <c r="Q51" s="9"/>
      <c r="R51" s="9"/>
    </row>
    <row r="52" spans="1:18" ht="12.75">
      <c r="A52" s="36">
        <v>1962</v>
      </c>
      <c r="B52" s="6">
        <v>453.11347</v>
      </c>
      <c r="E52" s="5">
        <v>1934</v>
      </c>
      <c r="F52" s="6">
        <v>419.87111111111113</v>
      </c>
      <c r="G52" s="6">
        <v>409.659</v>
      </c>
      <c r="H52" s="6">
        <v>430.67</v>
      </c>
      <c r="J52" s="9"/>
      <c r="K52" s="9"/>
      <c r="L52" s="9"/>
      <c r="M52" s="9"/>
      <c r="N52" s="9"/>
      <c r="O52" s="9"/>
      <c r="P52" s="9"/>
      <c r="Q52" s="9"/>
      <c r="R52" s="9"/>
    </row>
    <row r="53" spans="1:18" ht="12.75">
      <c r="A53" s="36">
        <v>1961</v>
      </c>
      <c r="B53" s="6">
        <v>448.45353</v>
      </c>
      <c r="E53" s="5">
        <v>1935</v>
      </c>
      <c r="F53" s="6">
        <v>421.6106666666667</v>
      </c>
      <c r="G53" s="6">
        <v>411.429</v>
      </c>
      <c r="H53" s="6">
        <v>432.315</v>
      </c>
      <c r="J53" s="9"/>
      <c r="K53" s="9"/>
      <c r="L53" s="9"/>
      <c r="M53" s="9"/>
      <c r="N53" s="9"/>
      <c r="O53" s="9"/>
      <c r="P53" s="9"/>
      <c r="Q53" s="9"/>
      <c r="R53" s="9"/>
    </row>
    <row r="54" spans="1:18" ht="12.75">
      <c r="A54" s="36">
        <v>1960</v>
      </c>
      <c r="B54" s="6">
        <v>444.04021</v>
      </c>
      <c r="E54" s="5">
        <v>1936</v>
      </c>
      <c r="F54" s="6">
        <v>423.37966666666665</v>
      </c>
      <c r="G54" s="6">
        <v>413.235</v>
      </c>
      <c r="H54" s="6">
        <v>433.994</v>
      </c>
      <c r="J54" s="9"/>
      <c r="K54" s="9"/>
      <c r="L54" s="9"/>
      <c r="M54" s="9"/>
      <c r="N54" s="9"/>
      <c r="O54" s="9"/>
      <c r="P54" s="9"/>
      <c r="Q54" s="9"/>
      <c r="R54" s="9"/>
    </row>
    <row r="55" spans="1:18" ht="12.75">
      <c r="A55" s="36">
        <v>1959</v>
      </c>
      <c r="B55" s="6">
        <v>439.86568</v>
      </c>
      <c r="E55" s="5">
        <v>1937</v>
      </c>
      <c r="F55" s="6">
        <v>425.17851851851844</v>
      </c>
      <c r="G55" s="6">
        <v>415.076</v>
      </c>
      <c r="H55" s="6">
        <v>435.716</v>
      </c>
      <c r="J55" s="9"/>
      <c r="K55" s="9"/>
      <c r="L55" s="9"/>
      <c r="M55" s="9"/>
      <c r="N55" s="9"/>
      <c r="O55" s="9"/>
      <c r="P55" s="9"/>
      <c r="Q55" s="9"/>
      <c r="R55" s="9"/>
    </row>
    <row r="56" spans="1:18" ht="12.75">
      <c r="A56" s="36">
        <v>1958</v>
      </c>
      <c r="B56" s="6">
        <v>435.92195</v>
      </c>
      <c r="E56" s="5">
        <v>1938</v>
      </c>
      <c r="F56" s="6">
        <v>427.00777777777773</v>
      </c>
      <c r="G56" s="6">
        <v>416.955</v>
      </c>
      <c r="H56" s="6">
        <v>437.464</v>
      </c>
      <c r="J56" s="9"/>
      <c r="K56" s="9"/>
      <c r="L56" s="9"/>
      <c r="M56" s="9"/>
      <c r="N56" s="9"/>
      <c r="O56" s="9"/>
      <c r="P56" s="9"/>
      <c r="Q56" s="9"/>
      <c r="R56" s="9"/>
    </row>
    <row r="57" spans="1:18" ht="12.75">
      <c r="A57" s="36">
        <v>1957</v>
      </c>
      <c r="B57" s="6">
        <v>432.20091</v>
      </c>
      <c r="E57" s="5">
        <v>1939</v>
      </c>
      <c r="F57" s="6">
        <v>428.868074074074</v>
      </c>
      <c r="G57" s="6">
        <v>418.87</v>
      </c>
      <c r="H57" s="6">
        <v>439.236</v>
      </c>
      <c r="J57" s="9"/>
      <c r="K57" s="9"/>
      <c r="L57" s="9"/>
      <c r="M57" s="9"/>
      <c r="N57" s="9"/>
      <c r="O57" s="9"/>
      <c r="P57" s="9"/>
      <c r="Q57" s="9"/>
      <c r="R57" s="9"/>
    </row>
    <row r="58" spans="1:18" ht="12.75">
      <c r="A58" s="36">
        <v>1956</v>
      </c>
      <c r="B58" s="6">
        <v>428.69438</v>
      </c>
      <c r="E58" s="5">
        <v>1940</v>
      </c>
      <c r="F58" s="6">
        <v>430.7596296296296</v>
      </c>
      <c r="G58" s="6">
        <v>420.823</v>
      </c>
      <c r="H58" s="6">
        <v>441.034</v>
      </c>
      <c r="J58" s="9"/>
      <c r="K58" s="9"/>
      <c r="L58" s="9"/>
      <c r="M58" s="9"/>
      <c r="N58" s="9"/>
      <c r="O58" s="9"/>
      <c r="P58" s="9"/>
      <c r="Q58" s="9"/>
      <c r="R58" s="9"/>
    </row>
    <row r="59" spans="1:18" ht="12.75">
      <c r="A59" s="36">
        <v>1955</v>
      </c>
      <c r="B59" s="6">
        <v>425.39412</v>
      </c>
      <c r="E59" s="5">
        <v>1941</v>
      </c>
      <c r="F59" s="6">
        <v>432.68318518518527</v>
      </c>
      <c r="G59" s="6">
        <v>422.815</v>
      </c>
      <c r="H59" s="6">
        <v>442.857</v>
      </c>
      <c r="J59" s="9"/>
      <c r="K59" s="9"/>
      <c r="L59" s="9"/>
      <c r="M59" s="9"/>
      <c r="N59" s="9"/>
      <c r="O59" s="9"/>
      <c r="P59" s="9"/>
      <c r="Q59" s="9"/>
      <c r="R59" s="9"/>
    </row>
    <row r="60" spans="1:18" ht="12.75">
      <c r="A60" s="36">
        <v>1954</v>
      </c>
      <c r="B60" s="6">
        <v>422.29187</v>
      </c>
      <c r="E60" s="5">
        <v>1942</v>
      </c>
      <c r="F60" s="6">
        <v>434.6392592592593</v>
      </c>
      <c r="G60" s="6">
        <v>424.847</v>
      </c>
      <c r="H60" s="6">
        <v>444.707</v>
      </c>
      <c r="J60" s="9"/>
      <c r="K60" s="9"/>
      <c r="L60" s="9"/>
      <c r="M60" s="9"/>
      <c r="N60" s="9"/>
      <c r="O60" s="9"/>
      <c r="P60" s="9"/>
      <c r="Q60" s="9"/>
      <c r="R60" s="9"/>
    </row>
    <row r="61" spans="1:18" ht="12.75">
      <c r="A61" s="36">
        <v>1953</v>
      </c>
      <c r="B61" s="6">
        <v>419.3794</v>
      </c>
      <c r="E61" s="5">
        <v>1943</v>
      </c>
      <c r="F61" s="6">
        <v>436.6285185185185</v>
      </c>
      <c r="G61" s="6">
        <v>426.919</v>
      </c>
      <c r="H61" s="6">
        <v>446.584</v>
      </c>
      <c r="J61" s="9"/>
      <c r="K61" s="9"/>
      <c r="L61" s="9"/>
      <c r="M61" s="9"/>
      <c r="N61" s="9"/>
      <c r="O61" s="9"/>
      <c r="P61" s="9"/>
      <c r="Q61" s="9"/>
      <c r="R61" s="9"/>
    </row>
    <row r="62" spans="1:18" ht="12.75">
      <c r="A62" s="36">
        <v>1952</v>
      </c>
      <c r="B62" s="6">
        <v>416.64851</v>
      </c>
      <c r="E62" s="5">
        <v>1944</v>
      </c>
      <c r="F62" s="6">
        <v>438.650962962963</v>
      </c>
      <c r="G62" s="6">
        <v>429.032</v>
      </c>
      <c r="H62" s="6">
        <v>448.487</v>
      </c>
      <c r="J62" s="9"/>
      <c r="K62" s="9"/>
      <c r="L62" s="9"/>
      <c r="M62" s="9"/>
      <c r="N62" s="9"/>
      <c r="O62" s="9"/>
      <c r="P62" s="9"/>
      <c r="Q62" s="9"/>
      <c r="R62" s="9"/>
    </row>
    <row r="63" spans="1:18" ht="12.75">
      <c r="A63" s="36">
        <v>1951</v>
      </c>
      <c r="B63" s="6">
        <v>414.09108</v>
      </c>
      <c r="E63" s="5">
        <v>1945</v>
      </c>
      <c r="F63" s="6">
        <v>440.70796296296294</v>
      </c>
      <c r="G63" s="6">
        <v>431.187</v>
      </c>
      <c r="H63" s="6">
        <v>450.418</v>
      </c>
      <c r="J63" s="9"/>
      <c r="K63" s="9"/>
      <c r="L63" s="9"/>
      <c r="M63" s="9"/>
      <c r="N63" s="9"/>
      <c r="O63" s="9"/>
      <c r="P63" s="9"/>
      <c r="Q63" s="9"/>
      <c r="R63" s="9"/>
    </row>
    <row r="64" spans="1:18" ht="12.75">
      <c r="A64" s="36">
        <v>1950</v>
      </c>
      <c r="B64" s="6">
        <v>411.69908</v>
      </c>
      <c r="E64" s="5">
        <v>1946</v>
      </c>
      <c r="F64" s="6">
        <v>442.79948148148156</v>
      </c>
      <c r="G64" s="6">
        <v>433.385</v>
      </c>
      <c r="H64" s="6">
        <v>452.377</v>
      </c>
      <c r="J64" s="9"/>
      <c r="K64" s="9"/>
      <c r="L64" s="9"/>
      <c r="M64" s="9"/>
      <c r="N64" s="9"/>
      <c r="O64" s="9"/>
      <c r="P64" s="9"/>
      <c r="Q64" s="9"/>
      <c r="R64" s="9"/>
    </row>
    <row r="65" spans="1:18" ht="12.75">
      <c r="A65" s="36">
        <v>1949</v>
      </c>
      <c r="B65" s="6">
        <v>409.46462</v>
      </c>
      <c r="E65" s="5">
        <v>1947</v>
      </c>
      <c r="F65" s="6">
        <v>444.92629629629636</v>
      </c>
      <c r="G65" s="6">
        <v>435.626</v>
      </c>
      <c r="H65" s="6">
        <v>454.363</v>
      </c>
      <c r="J65" s="9"/>
      <c r="K65" s="9"/>
      <c r="L65" s="9"/>
      <c r="M65" s="9"/>
      <c r="N65" s="9"/>
      <c r="O65" s="9"/>
      <c r="P65" s="9"/>
      <c r="Q65" s="9"/>
      <c r="R65" s="9"/>
    </row>
    <row r="66" spans="1:18" ht="12.75">
      <c r="A66" s="36">
        <v>1948</v>
      </c>
      <c r="B66" s="6">
        <v>407.37991</v>
      </c>
      <c r="E66" s="5">
        <v>1948</v>
      </c>
      <c r="F66" s="6">
        <v>447.089074074074</v>
      </c>
      <c r="G66" s="6">
        <v>437.911</v>
      </c>
      <c r="H66" s="6">
        <v>456.379</v>
      </c>
      <c r="J66" s="9"/>
      <c r="K66" s="9"/>
      <c r="L66" s="9"/>
      <c r="M66" s="9"/>
      <c r="N66" s="9"/>
      <c r="O66" s="9"/>
      <c r="P66" s="9"/>
      <c r="Q66" s="9"/>
      <c r="R66" s="9"/>
    </row>
    <row r="67" spans="1:18" ht="12.75">
      <c r="A67" s="36">
        <v>1947</v>
      </c>
      <c r="B67" s="6">
        <v>405.43736</v>
      </c>
      <c r="E67" s="5">
        <v>1949</v>
      </c>
      <c r="F67" s="6">
        <v>449.2883333333334</v>
      </c>
      <c r="G67" s="6">
        <v>440.242</v>
      </c>
      <c r="H67" s="6">
        <v>458.423</v>
      </c>
      <c r="J67" s="9"/>
      <c r="K67" s="9"/>
      <c r="L67" s="9"/>
      <c r="M67" s="9"/>
      <c r="N67" s="9"/>
      <c r="O67" s="9"/>
      <c r="P67" s="9"/>
      <c r="Q67" s="9"/>
      <c r="R67" s="9"/>
    </row>
    <row r="68" spans="1:18" ht="12.75">
      <c r="A68" s="36">
        <v>1946</v>
      </c>
      <c r="B68" s="6">
        <v>403.62953</v>
      </c>
      <c r="E68" s="5">
        <v>1950</v>
      </c>
      <c r="F68" s="6">
        <v>451.52462962962966</v>
      </c>
      <c r="G68" s="6">
        <v>442.62</v>
      </c>
      <c r="H68" s="6">
        <v>460.497</v>
      </c>
      <c r="J68" s="9"/>
      <c r="K68" s="9"/>
      <c r="L68" s="9"/>
      <c r="M68" s="9"/>
      <c r="N68" s="9"/>
      <c r="O68" s="9"/>
      <c r="P68" s="9"/>
      <c r="Q68" s="9"/>
      <c r="R68" s="9"/>
    </row>
    <row r="69" spans="1:18" ht="12.75">
      <c r="A69" s="36">
        <v>1945</v>
      </c>
      <c r="B69" s="6">
        <v>401.94918</v>
      </c>
      <c r="E69" s="5">
        <v>1951</v>
      </c>
      <c r="F69" s="6">
        <v>453.79859259259257</v>
      </c>
      <c r="G69" s="6">
        <v>445.044</v>
      </c>
      <c r="H69" s="6">
        <v>462.6</v>
      </c>
      <c r="J69" s="9"/>
      <c r="K69" s="9"/>
      <c r="L69" s="9"/>
      <c r="M69" s="9"/>
      <c r="N69" s="9"/>
      <c r="O69" s="9"/>
      <c r="P69" s="9"/>
      <c r="Q69" s="9"/>
      <c r="R69" s="9"/>
    </row>
    <row r="70" spans="1:18" ht="12.75">
      <c r="A70" s="36">
        <v>1944</v>
      </c>
      <c r="B70" s="6">
        <v>400.38927</v>
      </c>
      <c r="E70" s="5">
        <v>1952</v>
      </c>
      <c r="F70" s="6">
        <v>456.11088888888895</v>
      </c>
      <c r="G70" s="6">
        <v>447.516</v>
      </c>
      <c r="H70" s="6">
        <v>464.734</v>
      </c>
      <c r="J70" s="9"/>
      <c r="K70" s="9"/>
      <c r="L70" s="9"/>
      <c r="M70" s="9"/>
      <c r="N70" s="9"/>
      <c r="O70" s="9"/>
      <c r="P70" s="9"/>
      <c r="Q70" s="9"/>
      <c r="R70" s="9"/>
    </row>
    <row r="71" spans="1:18" ht="12.75">
      <c r="A71" s="36">
        <v>1943</v>
      </c>
      <c r="B71" s="6">
        <v>399.39774</v>
      </c>
      <c r="E71" s="5">
        <v>1953</v>
      </c>
      <c r="F71" s="6">
        <v>458.4621851851852</v>
      </c>
      <c r="G71" s="6">
        <v>450.037</v>
      </c>
      <c r="H71" s="6">
        <v>466.898</v>
      </c>
      <c r="J71" s="9"/>
      <c r="K71" s="9"/>
      <c r="L71" s="9"/>
      <c r="M71" s="9"/>
      <c r="N71" s="9"/>
      <c r="O71" s="9"/>
      <c r="P71" s="9"/>
      <c r="Q71" s="9"/>
      <c r="R71" s="9"/>
    </row>
    <row r="72" spans="1:18" ht="12.75">
      <c r="A72" s="36">
        <v>1942</v>
      </c>
      <c r="B72" s="6">
        <v>398.41244</v>
      </c>
      <c r="E72" s="5">
        <v>1954</v>
      </c>
      <c r="F72" s="6">
        <v>460.8528888888889</v>
      </c>
      <c r="G72" s="6">
        <v>452.588</v>
      </c>
      <c r="H72" s="6">
        <v>469.093</v>
      </c>
      <c r="J72" s="9"/>
      <c r="K72" s="9"/>
      <c r="L72" s="9"/>
      <c r="M72" s="9"/>
      <c r="N72" s="9"/>
      <c r="O72" s="9"/>
      <c r="P72" s="9"/>
      <c r="Q72" s="9"/>
      <c r="R72" s="9"/>
    </row>
    <row r="73" spans="1:18" ht="12.75">
      <c r="A73" s="36">
        <v>1941</v>
      </c>
      <c r="B73" s="6">
        <v>397.43343</v>
      </c>
      <c r="E73" s="5">
        <v>1955</v>
      </c>
      <c r="F73" s="6">
        <v>463.2836296296296</v>
      </c>
      <c r="G73" s="6">
        <v>455.186</v>
      </c>
      <c r="H73" s="6">
        <v>471.319</v>
      </c>
      <c r="J73" s="9"/>
      <c r="K73" s="9"/>
      <c r="L73" s="9"/>
      <c r="M73" s="9"/>
      <c r="N73" s="9"/>
      <c r="O73" s="9"/>
      <c r="P73" s="9"/>
      <c r="Q73" s="9"/>
      <c r="R73" s="9"/>
    </row>
    <row r="74" spans="1:18" ht="12.75">
      <c r="A74" s="36">
        <v>1940</v>
      </c>
      <c r="B74" s="6">
        <v>396.46078</v>
      </c>
      <c r="E74" s="5">
        <v>1956</v>
      </c>
      <c r="F74" s="6">
        <v>465.75518518518516</v>
      </c>
      <c r="G74" s="6">
        <v>457.834</v>
      </c>
      <c r="H74" s="6">
        <v>473.577</v>
      </c>
      <c r="J74" s="9"/>
      <c r="K74" s="9"/>
      <c r="L74" s="9"/>
      <c r="M74" s="9"/>
      <c r="N74" s="9"/>
      <c r="O74" s="9"/>
      <c r="P74" s="9"/>
      <c r="Q74" s="9"/>
      <c r="R74" s="9"/>
    </row>
    <row r="75" spans="1:18" ht="12.75">
      <c r="A75" s="36">
        <v>1939</v>
      </c>
      <c r="B75" s="6">
        <v>395.49454</v>
      </c>
      <c r="E75" s="5">
        <v>1957</v>
      </c>
      <c r="F75" s="6">
        <v>468.268</v>
      </c>
      <c r="G75" s="6">
        <v>460.534</v>
      </c>
      <c r="H75" s="6">
        <v>475.867</v>
      </c>
      <c r="J75" s="9"/>
      <c r="K75" s="9"/>
      <c r="L75" s="9"/>
      <c r="M75" s="9"/>
      <c r="N75" s="9"/>
      <c r="O75" s="9"/>
      <c r="P75" s="9"/>
      <c r="Q75" s="9"/>
      <c r="R75" s="9"/>
    </row>
    <row r="76" spans="1:18" ht="12.75">
      <c r="A76" s="36">
        <v>1938</v>
      </c>
      <c r="B76" s="6">
        <v>394.53477</v>
      </c>
      <c r="E76" s="5">
        <v>1958</v>
      </c>
      <c r="F76" s="6">
        <v>470.8228518518518</v>
      </c>
      <c r="G76" s="6">
        <v>463.287</v>
      </c>
      <c r="H76" s="6">
        <v>478.19</v>
      </c>
      <c r="J76" s="9"/>
      <c r="K76" s="9"/>
      <c r="L76" s="9"/>
      <c r="M76" s="9"/>
      <c r="N76" s="9"/>
      <c r="O76" s="9"/>
      <c r="P76" s="9"/>
      <c r="Q76" s="9"/>
      <c r="R76" s="9"/>
    </row>
    <row r="77" spans="1:18" ht="12.75">
      <c r="A77" s="36">
        <v>1937</v>
      </c>
      <c r="B77" s="6">
        <v>393.58153</v>
      </c>
      <c r="E77" s="5">
        <v>1959</v>
      </c>
      <c r="F77" s="6">
        <v>473.42003703703705</v>
      </c>
      <c r="G77" s="6">
        <v>466.093</v>
      </c>
      <c r="H77" s="6">
        <v>480.616</v>
      </c>
      <c r="J77" s="9"/>
      <c r="K77" s="9"/>
      <c r="L77" s="9"/>
      <c r="M77" s="9"/>
      <c r="N77" s="9"/>
      <c r="O77" s="9"/>
      <c r="P77" s="9"/>
      <c r="Q77" s="9"/>
      <c r="R77" s="9"/>
    </row>
    <row r="78" spans="1:18" ht="12.75">
      <c r="A78" s="36">
        <v>1936</v>
      </c>
      <c r="B78" s="6">
        <v>392.63486</v>
      </c>
      <c r="E78" s="5">
        <v>1960</v>
      </c>
      <c r="F78" s="6">
        <v>476.0602592592593</v>
      </c>
      <c r="G78" s="6">
        <v>468.839</v>
      </c>
      <c r="H78" s="6">
        <v>483.076</v>
      </c>
      <c r="J78" s="9"/>
      <c r="K78" s="9"/>
      <c r="L78" s="9"/>
      <c r="M78" s="9"/>
      <c r="N78" s="9"/>
      <c r="O78" s="9"/>
      <c r="P78" s="9"/>
      <c r="Q78" s="9"/>
      <c r="R78" s="9"/>
    </row>
    <row r="79" spans="1:18" ht="12.75">
      <c r="A79" s="36">
        <v>1935</v>
      </c>
      <c r="B79" s="6">
        <v>391.69482</v>
      </c>
      <c r="E79" s="5">
        <v>1961</v>
      </c>
      <c r="F79" s="6">
        <v>478.74403703703706</v>
      </c>
      <c r="G79" s="6">
        <v>471.523</v>
      </c>
      <c r="H79" s="6">
        <v>485.571</v>
      </c>
      <c r="J79" s="9"/>
      <c r="K79" s="9"/>
      <c r="L79" s="9"/>
      <c r="M79" s="9"/>
      <c r="N79" s="9"/>
      <c r="O79" s="9"/>
      <c r="P79" s="9"/>
      <c r="Q79" s="9"/>
      <c r="R79" s="9"/>
    </row>
    <row r="80" spans="1:18" ht="12.75">
      <c r="A80" s="36">
        <v>1934</v>
      </c>
      <c r="B80" s="6">
        <v>390.76145</v>
      </c>
      <c r="E80" s="5">
        <v>1962</v>
      </c>
      <c r="F80" s="6">
        <v>481.47170370370367</v>
      </c>
      <c r="G80" s="6">
        <v>474.256</v>
      </c>
      <c r="H80" s="6">
        <v>488.102</v>
      </c>
      <c r="J80" s="9"/>
      <c r="K80" s="9"/>
      <c r="L80" s="9"/>
      <c r="M80" s="9"/>
      <c r="N80" s="9"/>
      <c r="O80" s="9"/>
      <c r="P80" s="9"/>
      <c r="Q80" s="9"/>
      <c r="R80" s="9"/>
    </row>
    <row r="81" spans="1:18" ht="12.75">
      <c r="A81" s="36">
        <v>1933</v>
      </c>
      <c r="B81" s="6">
        <v>389.83481</v>
      </c>
      <c r="E81" s="5">
        <v>1963</v>
      </c>
      <c r="F81" s="6">
        <v>484.2437777777778</v>
      </c>
      <c r="G81" s="6">
        <v>477.04</v>
      </c>
      <c r="H81" s="6">
        <v>490.668</v>
      </c>
      <c r="J81" s="9"/>
      <c r="K81" s="9"/>
      <c r="L81" s="9"/>
      <c r="M81" s="9"/>
      <c r="N81" s="9"/>
      <c r="O81" s="9"/>
      <c r="P81" s="9"/>
      <c r="Q81" s="9"/>
      <c r="R81" s="9"/>
    </row>
    <row r="82" spans="1:18" ht="12.75">
      <c r="A82" s="36">
        <v>1932</v>
      </c>
      <c r="B82" s="6">
        <v>388.91495</v>
      </c>
      <c r="E82" s="5">
        <v>1964</v>
      </c>
      <c r="F82" s="6">
        <v>487.06051851851856</v>
      </c>
      <c r="G82" s="6">
        <v>479.875</v>
      </c>
      <c r="H82" s="6">
        <v>493.27</v>
      </c>
      <c r="J82" s="9"/>
      <c r="K82" s="9"/>
      <c r="L82" s="9"/>
      <c r="M82" s="9"/>
      <c r="N82" s="9"/>
      <c r="O82" s="9"/>
      <c r="P82" s="9"/>
      <c r="Q82" s="9"/>
      <c r="R82" s="9"/>
    </row>
    <row r="83" spans="1:18" ht="12.75">
      <c r="A83" s="36">
        <v>1931</v>
      </c>
      <c r="B83" s="6">
        <v>388.00189</v>
      </c>
      <c r="E83" s="5">
        <v>1965</v>
      </c>
      <c r="F83" s="6">
        <v>489.92225925925925</v>
      </c>
      <c r="G83" s="6">
        <v>482.762</v>
      </c>
      <c r="H83" s="6">
        <v>495.908</v>
      </c>
      <c r="J83" s="9"/>
      <c r="K83" s="9"/>
      <c r="L83" s="9"/>
      <c r="M83" s="9"/>
      <c r="N83" s="9"/>
      <c r="O83" s="9"/>
      <c r="P83" s="9"/>
      <c r="Q83" s="9"/>
      <c r="R83" s="9"/>
    </row>
    <row r="84" spans="1:18" ht="12.75">
      <c r="A84" s="36">
        <v>1930</v>
      </c>
      <c r="B84" s="6">
        <v>387.0957</v>
      </c>
      <c r="E84" s="5">
        <v>1966</v>
      </c>
      <c r="F84" s="6">
        <v>492.82899999999995</v>
      </c>
      <c r="G84" s="6">
        <v>485.701</v>
      </c>
      <c r="H84" s="6">
        <v>498.581</v>
      </c>
      <c r="J84" s="9"/>
      <c r="K84" s="9"/>
      <c r="L84" s="9"/>
      <c r="M84" s="9"/>
      <c r="N84" s="9"/>
      <c r="O84" s="9"/>
      <c r="P84" s="9"/>
      <c r="Q84" s="9"/>
      <c r="R84" s="9"/>
    </row>
    <row r="85" spans="1:18" ht="12.75">
      <c r="A85" s="36">
        <v>1929</v>
      </c>
      <c r="B85" s="6">
        <v>386.1964</v>
      </c>
      <c r="E85" s="5">
        <v>1967</v>
      </c>
      <c r="F85" s="6">
        <v>495.78059259259265</v>
      </c>
      <c r="G85" s="6">
        <v>488.693</v>
      </c>
      <c r="H85" s="6">
        <v>501.317</v>
      </c>
      <c r="J85" s="9"/>
      <c r="K85" s="9"/>
      <c r="L85" s="9"/>
      <c r="M85" s="9"/>
      <c r="N85" s="9"/>
      <c r="O85" s="9"/>
      <c r="P85" s="9"/>
      <c r="Q85" s="9"/>
      <c r="R85" s="9"/>
    </row>
    <row r="86" spans="1:18" ht="12.75">
      <c r="A86" s="36">
        <v>1928</v>
      </c>
      <c r="B86" s="6">
        <v>385.30404</v>
      </c>
      <c r="E86" s="5">
        <v>1968</v>
      </c>
      <c r="F86" s="6">
        <v>498.776925925926</v>
      </c>
      <c r="G86" s="6">
        <v>491.738</v>
      </c>
      <c r="H86" s="6">
        <v>504.127</v>
      </c>
      <c r="J86" s="9"/>
      <c r="K86" s="9"/>
      <c r="L86" s="9"/>
      <c r="M86" s="9"/>
      <c r="N86" s="9"/>
      <c r="O86" s="9"/>
      <c r="P86" s="9"/>
      <c r="Q86" s="9"/>
      <c r="R86" s="9"/>
    </row>
    <row r="87" spans="1:18" ht="12.75">
      <c r="A87" s="36">
        <v>1927</v>
      </c>
      <c r="B87" s="6">
        <v>384.41865</v>
      </c>
      <c r="E87" s="5">
        <v>1969</v>
      </c>
      <c r="F87" s="6">
        <v>501.81733333333335</v>
      </c>
      <c r="G87" s="6">
        <v>494.836</v>
      </c>
      <c r="H87" s="6">
        <v>506.973</v>
      </c>
      <c r="J87" s="9"/>
      <c r="K87" s="9"/>
      <c r="L87" s="9"/>
      <c r="M87" s="9"/>
      <c r="N87" s="9"/>
      <c r="O87" s="9"/>
      <c r="P87" s="9"/>
      <c r="Q87" s="9"/>
      <c r="R87" s="9"/>
    </row>
    <row r="88" spans="1:18" ht="12.75">
      <c r="A88" s="36">
        <v>1926</v>
      </c>
      <c r="B88" s="6">
        <v>383.54027</v>
      </c>
      <c r="E88" s="5">
        <v>1970</v>
      </c>
      <c r="F88" s="6">
        <v>504.9009629629631</v>
      </c>
      <c r="G88" s="6">
        <v>497.988</v>
      </c>
      <c r="H88" s="6">
        <v>509.853</v>
      </c>
      <c r="J88" s="9"/>
      <c r="K88" s="9"/>
      <c r="L88" s="9"/>
      <c r="M88" s="9"/>
      <c r="N88" s="9"/>
      <c r="O88" s="9"/>
      <c r="P88" s="9"/>
      <c r="Q88" s="9"/>
      <c r="R88" s="9"/>
    </row>
    <row r="89" spans="1:18" ht="12.75">
      <c r="A89" s="36">
        <v>1925</v>
      </c>
      <c r="B89" s="6">
        <v>382.66894</v>
      </c>
      <c r="E89" s="5">
        <v>1971</v>
      </c>
      <c r="F89" s="6">
        <v>508.0265555555556</v>
      </c>
      <c r="G89" s="6">
        <v>501.172</v>
      </c>
      <c r="H89" s="6">
        <v>512.767</v>
      </c>
      <c r="J89" s="9"/>
      <c r="K89" s="9"/>
      <c r="L89" s="9"/>
      <c r="M89" s="9"/>
      <c r="N89" s="9"/>
      <c r="O89" s="9"/>
      <c r="P89" s="9"/>
      <c r="Q89" s="9"/>
      <c r="R89" s="9"/>
    </row>
    <row r="90" spans="1:18" ht="12.75">
      <c r="A90" s="36">
        <v>1924</v>
      </c>
      <c r="B90" s="6">
        <v>381.80468</v>
      </c>
      <c r="E90" s="5">
        <v>1972</v>
      </c>
      <c r="F90" s="6">
        <v>511.1924444444444</v>
      </c>
      <c r="G90" s="6">
        <v>504.349</v>
      </c>
      <c r="H90" s="6">
        <v>515.712</v>
      </c>
      <c r="J90" s="9"/>
      <c r="K90" s="9"/>
      <c r="L90" s="9"/>
      <c r="M90" s="9"/>
      <c r="N90" s="9"/>
      <c r="O90" s="9"/>
      <c r="P90" s="9"/>
      <c r="Q90" s="9"/>
      <c r="R90" s="9"/>
    </row>
    <row r="91" spans="1:18" ht="12.75">
      <c r="A91" s="36">
        <v>1923</v>
      </c>
      <c r="B91" s="6">
        <v>380.94753</v>
      </c>
      <c r="E91" s="5">
        <v>1973</v>
      </c>
      <c r="F91" s="6">
        <v>514.3960370370371</v>
      </c>
      <c r="G91" s="6">
        <v>507.53</v>
      </c>
      <c r="H91" s="6">
        <v>518.752</v>
      </c>
      <c r="J91" s="9"/>
      <c r="K91" s="9"/>
      <c r="L91" s="9"/>
      <c r="M91" s="9"/>
      <c r="N91" s="9"/>
      <c r="O91" s="9"/>
      <c r="P91" s="9"/>
      <c r="Q91" s="9"/>
      <c r="R91" s="9"/>
    </row>
    <row r="92" spans="1:18" ht="12.75">
      <c r="A92" s="36">
        <v>1922</v>
      </c>
      <c r="B92" s="6">
        <v>380.09751</v>
      </c>
      <c r="E92" s="5">
        <v>1974</v>
      </c>
      <c r="F92" s="6">
        <v>517.6342962962964</v>
      </c>
      <c r="G92" s="6">
        <v>510.64</v>
      </c>
      <c r="H92" s="6">
        <v>522.044</v>
      </c>
      <c r="J92" s="9"/>
      <c r="K92" s="9"/>
      <c r="L92" s="9"/>
      <c r="M92" s="9"/>
      <c r="N92" s="9"/>
      <c r="O92" s="9"/>
      <c r="P92" s="9"/>
      <c r="Q92" s="9"/>
      <c r="R92" s="9"/>
    </row>
    <row r="93" spans="1:18" ht="12.75">
      <c r="A93" s="36">
        <v>1921</v>
      </c>
      <c r="B93" s="6">
        <v>379.25465</v>
      </c>
      <c r="E93" s="5">
        <v>1975</v>
      </c>
      <c r="F93" s="6">
        <v>520.9029629629629</v>
      </c>
      <c r="G93" s="6">
        <v>513.725</v>
      </c>
      <c r="H93" s="6">
        <v>525.385</v>
      </c>
      <c r="J93" s="9"/>
      <c r="K93" s="9"/>
      <c r="L93" s="9"/>
      <c r="M93" s="9"/>
      <c r="N93" s="9"/>
      <c r="O93" s="9"/>
      <c r="P93" s="9"/>
      <c r="Q93" s="9"/>
      <c r="R93" s="9"/>
    </row>
    <row r="94" spans="1:18" ht="12.75">
      <c r="A94" s="36">
        <v>1920</v>
      </c>
      <c r="B94" s="6">
        <v>378.41899</v>
      </c>
      <c r="E94" s="5">
        <v>1976</v>
      </c>
      <c r="F94" s="6">
        <v>524.1964814814813</v>
      </c>
      <c r="G94" s="6">
        <v>516.84</v>
      </c>
      <c r="H94" s="6">
        <v>528.754</v>
      </c>
      <c r="J94" s="9"/>
      <c r="K94" s="9"/>
      <c r="L94" s="9"/>
      <c r="M94" s="9"/>
      <c r="N94" s="9"/>
      <c r="O94" s="9"/>
      <c r="P94" s="9"/>
      <c r="Q94" s="9"/>
      <c r="R94" s="9"/>
    </row>
    <row r="95" spans="1:18" ht="12.75">
      <c r="A95" s="36">
        <v>1919</v>
      </c>
      <c r="B95" s="6">
        <v>377.59053</v>
      </c>
      <c r="E95" s="5">
        <v>1977</v>
      </c>
      <c r="F95" s="6">
        <v>527.5080740740742</v>
      </c>
      <c r="G95" s="6">
        <v>519.982</v>
      </c>
      <c r="H95" s="6">
        <v>532.147</v>
      </c>
      <c r="J95" s="9"/>
      <c r="K95" s="9"/>
      <c r="L95" s="9"/>
      <c r="M95" s="9"/>
      <c r="N95" s="9"/>
      <c r="O95" s="9"/>
      <c r="P95" s="9"/>
      <c r="Q95" s="9"/>
      <c r="R95" s="9"/>
    </row>
    <row r="96" spans="1:18" ht="12.75">
      <c r="A96" s="36">
        <v>1918</v>
      </c>
      <c r="B96" s="6">
        <v>376.76931</v>
      </c>
      <c r="E96" s="5">
        <v>1978</v>
      </c>
      <c r="F96" s="6">
        <v>530.8287777777778</v>
      </c>
      <c r="G96" s="6">
        <v>523.043</v>
      </c>
      <c r="H96" s="6">
        <v>535.553</v>
      </c>
      <c r="J96" s="9"/>
      <c r="K96" s="9"/>
      <c r="L96" s="9"/>
      <c r="M96" s="9"/>
      <c r="N96" s="9"/>
      <c r="O96" s="9"/>
      <c r="P96" s="9"/>
      <c r="Q96" s="9"/>
      <c r="R96" s="9"/>
    </row>
    <row r="97" spans="1:18" ht="12.75">
      <c r="A97" s="36">
        <v>1917</v>
      </c>
      <c r="B97" s="6">
        <v>375.95534</v>
      </c>
      <c r="E97" s="5">
        <v>1979</v>
      </c>
      <c r="F97" s="6">
        <v>534.1478888888889</v>
      </c>
      <c r="G97" s="6">
        <v>526.063</v>
      </c>
      <c r="H97" s="6">
        <v>539.134</v>
      </c>
      <c r="J97" s="9"/>
      <c r="K97" s="9"/>
      <c r="L97" s="9"/>
      <c r="M97" s="9"/>
      <c r="N97" s="9"/>
      <c r="O97" s="9"/>
      <c r="P97" s="9"/>
      <c r="Q97" s="9"/>
      <c r="R97" s="9"/>
    </row>
    <row r="98" spans="1:18" ht="12.75">
      <c r="A98" s="36">
        <v>1916</v>
      </c>
      <c r="B98" s="6">
        <v>375.14864</v>
      </c>
      <c r="E98" s="5">
        <v>1980</v>
      </c>
      <c r="F98" s="6">
        <v>537.4509259259258</v>
      </c>
      <c r="G98" s="6">
        <v>529.086</v>
      </c>
      <c r="H98" s="6">
        <v>542.776</v>
      </c>
      <c r="J98" s="9"/>
      <c r="K98" s="9"/>
      <c r="L98" s="9"/>
      <c r="M98" s="9"/>
      <c r="N98" s="9"/>
      <c r="O98" s="9"/>
      <c r="P98" s="9"/>
      <c r="Q98" s="9"/>
      <c r="R98" s="9"/>
    </row>
    <row r="99" spans="1:18" ht="12.75">
      <c r="A99" s="36">
        <v>1915</v>
      </c>
      <c r="B99" s="6">
        <v>374.34923</v>
      </c>
      <c r="E99" s="5">
        <v>1981</v>
      </c>
      <c r="F99" s="6">
        <v>540.7207777777778</v>
      </c>
      <c r="G99" s="6">
        <v>532.1</v>
      </c>
      <c r="H99" s="6">
        <v>546.419</v>
      </c>
      <c r="J99" s="9"/>
      <c r="K99" s="9"/>
      <c r="L99" s="9"/>
      <c r="M99" s="9"/>
      <c r="N99" s="9"/>
      <c r="O99" s="9"/>
      <c r="P99" s="9"/>
      <c r="Q99" s="9"/>
      <c r="R99" s="9"/>
    </row>
    <row r="100" spans="1:18" ht="12.75">
      <c r="A100" s="36">
        <v>1914</v>
      </c>
      <c r="B100" s="6">
        <v>373.55713</v>
      </c>
      <c r="E100" s="5">
        <v>1982</v>
      </c>
      <c r="F100" s="6">
        <v>543.9355555555555</v>
      </c>
      <c r="G100" s="6">
        <v>535.091</v>
      </c>
      <c r="H100" s="6">
        <v>550.079</v>
      </c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2.75">
      <c r="A101" s="36">
        <v>1913</v>
      </c>
      <c r="B101" s="6">
        <v>372.77234</v>
      </c>
      <c r="E101" s="5">
        <v>1983</v>
      </c>
      <c r="F101" s="6">
        <v>547.0687407407406</v>
      </c>
      <c r="G101" s="6">
        <v>538.041</v>
      </c>
      <c r="H101" s="6">
        <v>553.689</v>
      </c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12.75">
      <c r="A102" s="36">
        <v>1912</v>
      </c>
      <c r="B102" s="6">
        <v>371.99489</v>
      </c>
      <c r="E102" s="5">
        <v>1984</v>
      </c>
      <c r="F102" s="6">
        <v>550.0872222222223</v>
      </c>
      <c r="G102" s="6">
        <v>540.901</v>
      </c>
      <c r="H102" s="6">
        <v>557.182</v>
      </c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12.75">
      <c r="A103" s="36">
        <v>1911</v>
      </c>
      <c r="B103" s="6">
        <v>371.22477</v>
      </c>
      <c r="E103" s="5">
        <v>1985</v>
      </c>
      <c r="F103" s="6">
        <v>552.9505185185185</v>
      </c>
      <c r="G103" s="6">
        <v>543.648</v>
      </c>
      <c r="H103" s="6">
        <v>560.509</v>
      </c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12.75">
      <c r="A104" s="36">
        <v>1910</v>
      </c>
      <c r="B104" s="6">
        <v>370.46201</v>
      </c>
      <c r="E104" s="5">
        <v>1986</v>
      </c>
      <c r="F104" s="6">
        <v>555.61</v>
      </c>
      <c r="G104" s="6">
        <v>546.264</v>
      </c>
      <c r="H104" s="6">
        <v>563.612</v>
      </c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12.75">
      <c r="A105" s="36">
        <v>1909</v>
      </c>
      <c r="B105" s="6">
        <v>369.7066</v>
      </c>
      <c r="E105" s="5">
        <v>1987</v>
      </c>
      <c r="F105" s="6">
        <v>558.0063703703703</v>
      </c>
      <c r="G105" s="6">
        <v>548.65</v>
      </c>
      <c r="H105" s="6">
        <v>566.42</v>
      </c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12.75">
      <c r="A106" s="36">
        <v>1908</v>
      </c>
      <c r="B106" s="6">
        <v>368.95856</v>
      </c>
      <c r="E106" s="5">
        <v>1988</v>
      </c>
      <c r="F106" s="6">
        <v>560.0689629629629</v>
      </c>
      <c r="G106" s="6">
        <v>550.793</v>
      </c>
      <c r="H106" s="6">
        <v>568.847</v>
      </c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12.75">
      <c r="A107" s="36">
        <v>1907</v>
      </c>
      <c r="B107" s="6">
        <v>368.21788</v>
      </c>
      <c r="E107" s="5">
        <v>1989</v>
      </c>
      <c r="F107" s="6">
        <v>561.7146666666669</v>
      </c>
      <c r="G107" s="6">
        <v>552.651</v>
      </c>
      <c r="H107" s="6">
        <v>570.79</v>
      </c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2.75">
      <c r="A108" s="36">
        <v>1906</v>
      </c>
      <c r="B108" s="6">
        <v>367.48458</v>
      </c>
      <c r="E108" s="5">
        <v>1990</v>
      </c>
      <c r="F108" s="6">
        <v>562.846148148148</v>
      </c>
      <c r="G108" s="6">
        <v>554.151</v>
      </c>
      <c r="H108" s="6">
        <v>572.131</v>
      </c>
      <c r="J108" s="9"/>
      <c r="K108" s="9"/>
      <c r="L108" s="9"/>
      <c r="M108" s="9"/>
      <c r="N108" s="9"/>
      <c r="O108" s="9"/>
      <c r="P108" s="9"/>
      <c r="Q108" s="9"/>
      <c r="R108" s="9"/>
    </row>
    <row r="109" spans="1:18" ht="12.75">
      <c r="A109" s="36">
        <v>1905</v>
      </c>
      <c r="B109" s="6">
        <v>366.75864</v>
      </c>
      <c r="E109" s="5">
        <v>1991</v>
      </c>
      <c r="F109" s="6">
        <v>563.3521111111113</v>
      </c>
      <c r="G109" s="6">
        <v>555.067</v>
      </c>
      <c r="H109" s="6">
        <v>572.732</v>
      </c>
      <c r="J109" s="9"/>
      <c r="K109" s="9"/>
      <c r="L109" s="9"/>
      <c r="M109" s="9"/>
      <c r="N109" s="9"/>
      <c r="O109" s="9"/>
      <c r="P109" s="9"/>
      <c r="Q109" s="9"/>
      <c r="R109" s="9"/>
    </row>
    <row r="110" spans="1:18" ht="12.75">
      <c r="A110" s="36">
        <v>1904</v>
      </c>
      <c r="B110" s="6">
        <v>366.04008</v>
      </c>
      <c r="E110" s="5">
        <v>1992</v>
      </c>
      <c r="F110" s="6">
        <v>563.1074444444447</v>
      </c>
      <c r="G110" s="6">
        <v>554.852</v>
      </c>
      <c r="H110" s="6">
        <v>572.44</v>
      </c>
      <c r="J110" s="9"/>
      <c r="K110" s="9"/>
      <c r="L110" s="9"/>
      <c r="M110" s="9"/>
      <c r="N110" s="9"/>
      <c r="O110" s="9"/>
      <c r="P110" s="9"/>
      <c r="Q110" s="9"/>
      <c r="R110" s="9"/>
    </row>
    <row r="111" spans="1:18" ht="12.75">
      <c r="A111" s="36">
        <v>1903</v>
      </c>
      <c r="B111" s="6">
        <v>365.32888</v>
      </c>
      <c r="E111" s="5">
        <v>1993</v>
      </c>
      <c r="F111" s="6">
        <v>561.9757407407407</v>
      </c>
      <c r="G111" s="6">
        <v>553.855</v>
      </c>
      <c r="H111" s="6">
        <v>571.09</v>
      </c>
      <c r="J111" s="9"/>
      <c r="K111" s="9"/>
      <c r="L111" s="9"/>
      <c r="M111" s="9"/>
      <c r="N111" s="9"/>
      <c r="O111" s="9"/>
      <c r="P111" s="9"/>
      <c r="Q111" s="9"/>
      <c r="R111" s="9"/>
    </row>
    <row r="112" spans="1:18" ht="12.75">
      <c r="A112" s="36">
        <v>1902</v>
      </c>
      <c r="B112" s="6">
        <v>364.62505</v>
      </c>
      <c r="E112" s="5">
        <v>1994</v>
      </c>
      <c r="F112" s="6">
        <v>559.8131851851853</v>
      </c>
      <c r="G112" s="6">
        <v>551.943</v>
      </c>
      <c r="H112" s="6">
        <v>568.51</v>
      </c>
      <c r="J112" s="9"/>
      <c r="K112" s="9"/>
      <c r="L112" s="9"/>
      <c r="M112" s="9"/>
      <c r="N112" s="9"/>
      <c r="O112" s="9"/>
      <c r="P112" s="9"/>
      <c r="Q112" s="9"/>
      <c r="R112" s="9"/>
    </row>
    <row r="113" spans="1:18" ht="12.75">
      <c r="A113" s="36">
        <v>1901</v>
      </c>
      <c r="B113" s="6">
        <v>363.92858</v>
      </c>
      <c r="E113" s="5">
        <v>1995</v>
      </c>
      <c r="F113" s="6">
        <v>556.4754444444445</v>
      </c>
      <c r="G113" s="6">
        <v>548.976</v>
      </c>
      <c r="H113" s="6">
        <v>564.532</v>
      </c>
      <c r="J113" s="9"/>
      <c r="K113" s="9"/>
      <c r="L113" s="9"/>
      <c r="M113" s="9"/>
      <c r="N113" s="9"/>
      <c r="O113" s="9"/>
      <c r="P113" s="9"/>
      <c r="Q113" s="9"/>
      <c r="R113" s="9"/>
    </row>
    <row r="114" spans="1:18" ht="12.75">
      <c r="A114" s="36">
        <v>1900</v>
      </c>
      <c r="B114" s="6">
        <v>363.23946</v>
      </c>
      <c r="E114" s="5">
        <v>1996</v>
      </c>
      <c r="F114" s="6">
        <v>551.8270740740741</v>
      </c>
      <c r="G114" s="6">
        <v>544.82</v>
      </c>
      <c r="H114" s="6">
        <v>560.626</v>
      </c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12.75">
      <c r="A115" s="36">
        <v>1899</v>
      </c>
      <c r="B115" s="6">
        <v>362.55769</v>
      </c>
      <c r="E115" s="5">
        <v>1997</v>
      </c>
      <c r="F115" s="6">
        <v>545.7547777777778</v>
      </c>
      <c r="G115" s="6">
        <v>539.352</v>
      </c>
      <c r="H115" s="6">
        <v>555.413</v>
      </c>
      <c r="J115" s="9"/>
      <c r="K115" s="9"/>
      <c r="L115" s="9"/>
      <c r="M115" s="9"/>
      <c r="N115" s="9"/>
      <c r="O115" s="9"/>
      <c r="P115" s="9"/>
      <c r="Q115" s="9"/>
      <c r="R115" s="9"/>
    </row>
    <row r="116" spans="1:18" ht="12.75">
      <c r="A116" s="36">
        <v>1898</v>
      </c>
      <c r="B116" s="6">
        <v>361.88326</v>
      </c>
      <c r="E116" s="5">
        <v>1998</v>
      </c>
      <c r="F116" s="6">
        <v>538.1822222222222</v>
      </c>
      <c r="G116" s="6">
        <v>531.968</v>
      </c>
      <c r="H116" s="6">
        <v>548.549</v>
      </c>
      <c r="J116" s="9"/>
      <c r="K116" s="9"/>
      <c r="L116" s="9"/>
      <c r="M116" s="9"/>
      <c r="N116" s="9"/>
      <c r="O116" s="9"/>
      <c r="P116" s="9"/>
      <c r="Q116" s="9"/>
      <c r="R116" s="9"/>
    </row>
    <row r="117" spans="1:18" ht="12.75">
      <c r="A117" s="36">
        <v>1897</v>
      </c>
      <c r="B117" s="6">
        <v>361.21615</v>
      </c>
      <c r="E117" s="5">
        <v>1999</v>
      </c>
      <c r="F117" s="6">
        <v>529.085925925926</v>
      </c>
      <c r="G117" s="6">
        <v>522.323</v>
      </c>
      <c r="H117" s="6">
        <v>540.19</v>
      </c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12.75">
      <c r="A118" s="36">
        <v>1896</v>
      </c>
      <c r="B118" s="6">
        <v>360.55636</v>
      </c>
      <c r="E118" s="5">
        <v>2000</v>
      </c>
      <c r="F118" s="6">
        <v>518.5100740740739</v>
      </c>
      <c r="G118" s="6">
        <v>510.937</v>
      </c>
      <c r="H118" s="6">
        <v>531.056</v>
      </c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2.75">
      <c r="A119" s="36">
        <v>1895</v>
      </c>
      <c r="B119" s="6">
        <v>359.90387</v>
      </c>
      <c r="E119" s="5">
        <v>2001</v>
      </c>
      <c r="F119" s="6">
        <v>506.5760740740741</v>
      </c>
      <c r="G119" s="6">
        <v>497.808</v>
      </c>
      <c r="H119" s="6">
        <v>521.12</v>
      </c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12.75">
      <c r="A120" s="36">
        <v>1894</v>
      </c>
      <c r="B120" s="6">
        <v>359.25867</v>
      </c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12.75">
      <c r="A121" s="36">
        <v>1893</v>
      </c>
      <c r="B121" s="6">
        <v>358.62074</v>
      </c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12.75">
      <c r="A122" s="36">
        <v>1892</v>
      </c>
      <c r="B122" s="6">
        <v>357.99006</v>
      </c>
      <c r="J122" s="9"/>
      <c r="K122" s="9"/>
      <c r="L122" s="9"/>
      <c r="M122" s="9"/>
      <c r="N122" s="9"/>
      <c r="O122" s="9"/>
      <c r="P122" s="9"/>
      <c r="Q122" s="9"/>
      <c r="R122" s="9"/>
    </row>
    <row r="123" spans="1:18" ht="12.75">
      <c r="A123" s="36">
        <v>1891</v>
      </c>
      <c r="B123" s="6">
        <v>357.36662</v>
      </c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12.75">
      <c r="A124" s="36">
        <v>1890</v>
      </c>
      <c r="B124" s="6">
        <v>356.75039</v>
      </c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12.75">
      <c r="A125" s="36">
        <v>1889</v>
      </c>
      <c r="B125" s="6">
        <v>356.14136</v>
      </c>
      <c r="J125" s="9"/>
      <c r="K125" s="9"/>
      <c r="L125" s="9"/>
      <c r="M125" s="9"/>
      <c r="N125" s="9"/>
      <c r="O125" s="9"/>
      <c r="P125" s="9"/>
      <c r="Q125" s="9"/>
      <c r="R125" s="9"/>
    </row>
    <row r="126" spans="1:18" ht="12.75">
      <c r="A126" s="36">
        <v>1888</v>
      </c>
      <c r="B126" s="6">
        <v>355.5395</v>
      </c>
      <c r="J126" s="9"/>
      <c r="K126" s="9"/>
      <c r="L126" s="9"/>
      <c r="M126" s="9"/>
      <c r="N126" s="9"/>
      <c r="O126" s="9"/>
      <c r="P126" s="9"/>
      <c r="Q126" s="9"/>
      <c r="R126" s="9"/>
    </row>
    <row r="127" spans="1:18" ht="12.75">
      <c r="A127" s="36">
        <v>1887</v>
      </c>
      <c r="B127" s="6">
        <v>354.94479</v>
      </c>
      <c r="J127" s="9"/>
      <c r="K127" s="9"/>
      <c r="L127" s="9"/>
      <c r="M127" s="9"/>
      <c r="N127" s="9"/>
      <c r="O127" s="9"/>
      <c r="P127" s="9"/>
      <c r="Q127" s="9"/>
      <c r="R127" s="9"/>
    </row>
    <row r="128" spans="1:18" ht="12.75">
      <c r="A128" s="36">
        <v>1886</v>
      </c>
      <c r="B128" s="6">
        <v>354.3572</v>
      </c>
      <c r="J128" s="9"/>
      <c r="K128" s="9"/>
      <c r="L128" s="9"/>
      <c r="M128" s="9"/>
      <c r="N128" s="9"/>
      <c r="O128" s="9"/>
      <c r="P128" s="9"/>
      <c r="Q128" s="9"/>
      <c r="R128" s="9"/>
    </row>
    <row r="129" spans="1:18" ht="12.75">
      <c r="A129" s="36">
        <v>1885</v>
      </c>
      <c r="B129" s="6">
        <v>353.77671</v>
      </c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12.75">
      <c r="A130" s="36">
        <v>1884</v>
      </c>
      <c r="B130" s="6">
        <v>353.20329</v>
      </c>
      <c r="J130" s="9"/>
      <c r="K130" s="9"/>
      <c r="L130" s="9"/>
      <c r="M130" s="9"/>
      <c r="N130" s="9"/>
      <c r="O130" s="9"/>
      <c r="P130" s="9"/>
      <c r="Q130" s="9"/>
      <c r="R130" s="9"/>
    </row>
    <row r="131" spans="1:18" ht="12.75">
      <c r="A131" s="36">
        <v>1883</v>
      </c>
      <c r="B131" s="6">
        <v>352.63692</v>
      </c>
      <c r="J131" s="9"/>
      <c r="K131" s="9"/>
      <c r="L131" s="9"/>
      <c r="M131" s="9"/>
      <c r="N131" s="9"/>
      <c r="O131" s="9"/>
      <c r="P131" s="9"/>
      <c r="Q131" s="9"/>
      <c r="R131" s="9"/>
    </row>
    <row r="132" spans="1:18" ht="12.75">
      <c r="A132" s="36">
        <v>1882</v>
      </c>
      <c r="B132" s="6">
        <v>352.07756</v>
      </c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2.75">
      <c r="A133" s="36">
        <v>1881</v>
      </c>
      <c r="B133" s="6">
        <v>351.52518</v>
      </c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2.75">
      <c r="A134" s="36">
        <v>1880</v>
      </c>
      <c r="B134" s="6">
        <v>350.97975</v>
      </c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2.75">
      <c r="A135" s="36">
        <v>1879</v>
      </c>
      <c r="B135" s="6">
        <v>350.44125</v>
      </c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2.75">
      <c r="A136" s="36">
        <v>1878</v>
      </c>
      <c r="B136" s="6">
        <v>349.90963</v>
      </c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2.75">
      <c r="A137" s="36">
        <v>1877</v>
      </c>
      <c r="B137" s="6">
        <v>349.38487</v>
      </c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12.75">
      <c r="A138" s="36">
        <v>1876</v>
      </c>
      <c r="B138" s="6">
        <v>348.86692</v>
      </c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2.75">
      <c r="A139" s="36">
        <v>1875</v>
      </c>
      <c r="B139" s="6">
        <v>348.35576</v>
      </c>
      <c r="J139" s="9"/>
      <c r="K139" s="9"/>
      <c r="L139" s="9"/>
      <c r="M139" s="9"/>
      <c r="N139" s="9"/>
      <c r="O139" s="9"/>
      <c r="P139" s="9"/>
      <c r="Q139" s="9"/>
      <c r="R139" s="9"/>
    </row>
    <row r="140" spans="1:18" ht="12.75">
      <c r="A140" s="36">
        <v>1874</v>
      </c>
      <c r="B140" s="6">
        <v>347.85134</v>
      </c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12.75">
      <c r="A141" s="36">
        <v>1873</v>
      </c>
      <c r="B141" s="6">
        <v>347.35362</v>
      </c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2.75">
      <c r="A142" s="36">
        <v>1872</v>
      </c>
      <c r="B142" s="6">
        <v>346.86258</v>
      </c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2.75">
      <c r="A143" s="36">
        <v>1871</v>
      </c>
      <c r="B143" s="6">
        <v>346.37816</v>
      </c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12.75">
      <c r="A144" s="36">
        <v>1870</v>
      </c>
      <c r="B144" s="6">
        <v>345.90033</v>
      </c>
      <c r="J144" s="9"/>
      <c r="K144" s="9"/>
      <c r="L144" s="9"/>
      <c r="M144" s="9"/>
      <c r="N144" s="9"/>
      <c r="O144" s="9"/>
      <c r="P144" s="9"/>
      <c r="Q144" s="9"/>
      <c r="R144" s="9"/>
    </row>
    <row r="145" spans="1:18" ht="12.75">
      <c r="A145" s="36">
        <v>1869</v>
      </c>
      <c r="B145" s="6">
        <v>345.42904</v>
      </c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12.75">
      <c r="A146" s="36">
        <v>1868</v>
      </c>
      <c r="B146" s="6">
        <v>344.96426</v>
      </c>
      <c r="J146" s="9"/>
      <c r="K146" s="9"/>
      <c r="L146" s="9"/>
      <c r="M146" s="9"/>
      <c r="N146" s="9"/>
      <c r="O146" s="9"/>
      <c r="P146" s="9"/>
      <c r="Q146" s="9"/>
      <c r="R146" s="9"/>
    </row>
    <row r="147" spans="1:18" ht="12.75">
      <c r="A147" s="36">
        <v>1867</v>
      </c>
      <c r="B147" s="6">
        <v>344.50595</v>
      </c>
      <c r="J147" s="9"/>
      <c r="K147" s="9"/>
      <c r="L147" s="9"/>
      <c r="M147" s="9"/>
      <c r="N147" s="9"/>
      <c r="O147" s="9"/>
      <c r="P147" s="9"/>
      <c r="Q147" s="9"/>
      <c r="R147" s="9"/>
    </row>
    <row r="148" spans="1:18" ht="12.75">
      <c r="A148" s="36">
        <v>1866</v>
      </c>
      <c r="B148" s="6">
        <v>344.05405</v>
      </c>
      <c r="J148" s="9"/>
      <c r="K148" s="9"/>
      <c r="L148" s="9"/>
      <c r="M148" s="9"/>
      <c r="N148" s="9"/>
      <c r="O148" s="9"/>
      <c r="P148" s="9"/>
      <c r="Q148" s="9"/>
      <c r="R148" s="9"/>
    </row>
    <row r="149" spans="1:18" ht="12.75">
      <c r="A149" s="36">
        <v>1865</v>
      </c>
      <c r="B149" s="6">
        <v>343.60852</v>
      </c>
      <c r="J149" s="9"/>
      <c r="K149" s="9"/>
      <c r="L149" s="9"/>
      <c r="M149" s="9"/>
      <c r="N149" s="9"/>
      <c r="O149" s="9"/>
      <c r="P149" s="9"/>
      <c r="Q149" s="9"/>
      <c r="R149" s="9"/>
    </row>
    <row r="150" spans="1:18" ht="12.75">
      <c r="A150" s="36">
        <v>1864</v>
      </c>
      <c r="B150" s="6">
        <v>343.16932</v>
      </c>
      <c r="J150" s="9"/>
      <c r="K150" s="9"/>
      <c r="L150" s="9"/>
      <c r="M150" s="9"/>
      <c r="N150" s="9"/>
      <c r="O150" s="9"/>
      <c r="P150" s="9"/>
      <c r="Q150" s="9"/>
      <c r="R150" s="9"/>
    </row>
    <row r="151" spans="1:18" ht="12.75">
      <c r="A151" s="36">
        <v>1863</v>
      </c>
      <c r="B151" s="6">
        <v>342.73641</v>
      </c>
      <c r="J151" s="9"/>
      <c r="K151" s="9"/>
      <c r="L151" s="9"/>
      <c r="M151" s="9"/>
      <c r="N151" s="9"/>
      <c r="O151" s="9"/>
      <c r="P151" s="9"/>
      <c r="Q151" s="9"/>
      <c r="R151" s="9"/>
    </row>
    <row r="152" spans="1:18" ht="12.75">
      <c r="A152" s="36">
        <v>1862</v>
      </c>
      <c r="B152" s="6">
        <v>342.30973</v>
      </c>
      <c r="J152" s="9"/>
      <c r="K152" s="9"/>
      <c r="L152" s="9"/>
      <c r="M152" s="9"/>
      <c r="N152" s="9"/>
      <c r="O152" s="9"/>
      <c r="P152" s="9"/>
      <c r="Q152" s="9"/>
      <c r="R152" s="9"/>
    </row>
    <row r="153" spans="1:18" ht="12.75">
      <c r="A153" s="36">
        <v>1861</v>
      </c>
      <c r="B153" s="6">
        <v>341.88925</v>
      </c>
      <c r="J153" s="9"/>
      <c r="K153" s="9"/>
      <c r="L153" s="9"/>
      <c r="M153" s="9"/>
      <c r="N153" s="9"/>
      <c r="O153" s="9"/>
      <c r="P153" s="9"/>
      <c r="Q153" s="9"/>
      <c r="R153" s="9"/>
    </row>
    <row r="154" spans="1:18" ht="12.75">
      <c r="A154" s="36">
        <v>1860</v>
      </c>
      <c r="B154" s="6">
        <v>341.47491</v>
      </c>
      <c r="J154" s="9"/>
      <c r="K154" s="9"/>
      <c r="L154" s="9"/>
      <c r="M154" s="9"/>
      <c r="N154" s="9"/>
      <c r="O154" s="9"/>
      <c r="P154" s="9"/>
      <c r="Q154" s="9"/>
      <c r="R154" s="9"/>
    </row>
    <row r="155" spans="1:18" ht="12.75">
      <c r="A155" s="36">
        <v>1859</v>
      </c>
      <c r="B155" s="6">
        <v>341.06666</v>
      </c>
      <c r="J155" s="9"/>
      <c r="K155" s="9"/>
      <c r="L155" s="9"/>
      <c r="M155" s="9"/>
      <c r="N155" s="9"/>
      <c r="O155" s="9"/>
      <c r="P155" s="9"/>
      <c r="Q155" s="9"/>
      <c r="R155" s="9"/>
    </row>
    <row r="156" spans="1:18" ht="12.75">
      <c r="A156" s="36">
        <v>1858</v>
      </c>
      <c r="B156" s="6">
        <v>340.66446</v>
      </c>
      <c r="J156" s="9"/>
      <c r="K156" s="9"/>
      <c r="L156" s="9"/>
      <c r="M156" s="9"/>
      <c r="N156" s="9"/>
      <c r="O156" s="9"/>
      <c r="P156" s="9"/>
      <c r="Q156" s="9"/>
      <c r="R156" s="9"/>
    </row>
    <row r="157" spans="1:18" ht="12.75">
      <c r="A157" s="36">
        <v>1857</v>
      </c>
      <c r="B157" s="6">
        <v>340.26826</v>
      </c>
      <c r="J157" s="9"/>
      <c r="K157" s="9"/>
      <c r="L157" s="9"/>
      <c r="M157" s="9"/>
      <c r="N157" s="9"/>
      <c r="O157" s="9"/>
      <c r="P157" s="9"/>
      <c r="Q157" s="9"/>
      <c r="R157" s="9"/>
    </row>
    <row r="158" spans="1:18" ht="12.75">
      <c r="A158" s="36">
        <v>1856</v>
      </c>
      <c r="B158" s="6">
        <v>339.878</v>
      </c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2.75">
      <c r="A159" s="36">
        <v>1855</v>
      </c>
      <c r="B159" s="6">
        <v>339.49365</v>
      </c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2.75">
      <c r="A160" s="36">
        <v>1854</v>
      </c>
      <c r="B160" s="6">
        <v>339.11514</v>
      </c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2.75">
      <c r="A161" s="36">
        <v>1853</v>
      </c>
      <c r="B161" s="6">
        <v>338.74244</v>
      </c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2.75">
      <c r="A162" s="36">
        <v>1852</v>
      </c>
      <c r="B162" s="6">
        <v>338.37548</v>
      </c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12.75">
      <c r="A163" s="36">
        <v>1851</v>
      </c>
      <c r="B163" s="6">
        <v>338.01421</v>
      </c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12.75">
      <c r="A164" s="36">
        <v>1850</v>
      </c>
      <c r="B164" s="6">
        <v>337.65859</v>
      </c>
      <c r="J164" s="9"/>
      <c r="K164" s="9"/>
      <c r="L164" s="9"/>
      <c r="M164" s="9"/>
      <c r="N164" s="9"/>
      <c r="O164" s="9"/>
      <c r="P164" s="9"/>
      <c r="Q164" s="9"/>
      <c r="R164" s="9"/>
    </row>
    <row r="165" spans="1:18" ht="12.75">
      <c r="A165" s="36">
        <v>1849</v>
      </c>
      <c r="B165" s="6">
        <v>337.30855</v>
      </c>
      <c r="J165" s="9"/>
      <c r="K165" s="9"/>
      <c r="L165" s="9"/>
      <c r="M165" s="9"/>
      <c r="N165" s="9"/>
      <c r="O165" s="9"/>
      <c r="P165" s="9"/>
      <c r="Q165" s="9"/>
      <c r="R165" s="9"/>
    </row>
    <row r="166" spans="1:18" ht="12.75">
      <c r="A166" s="36">
        <v>1848</v>
      </c>
      <c r="B166" s="6">
        <v>336.96406</v>
      </c>
      <c r="J166" s="9"/>
      <c r="K166" s="9"/>
      <c r="L166" s="9"/>
      <c r="M166" s="9"/>
      <c r="N166" s="9"/>
      <c r="O166" s="9"/>
      <c r="P166" s="9"/>
      <c r="Q166" s="9"/>
      <c r="R166" s="9"/>
    </row>
    <row r="167" spans="1:18" ht="12.75">
      <c r="A167" s="36">
        <v>1847</v>
      </c>
      <c r="B167" s="6">
        <v>336.62505</v>
      </c>
      <c r="J167" s="9"/>
      <c r="K167" s="9"/>
      <c r="L167" s="9"/>
      <c r="M167" s="9"/>
      <c r="N167" s="9"/>
      <c r="O167" s="9"/>
      <c r="P167" s="9"/>
      <c r="Q167" s="9"/>
      <c r="R167" s="9"/>
    </row>
    <row r="168" spans="1:18" ht="12.75">
      <c r="A168" s="36">
        <v>1846</v>
      </c>
      <c r="B168" s="6">
        <v>336.29147</v>
      </c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2.75">
      <c r="A169" s="36">
        <v>1845</v>
      </c>
      <c r="B169" s="6">
        <v>335.96328</v>
      </c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12.75">
      <c r="A170" s="36">
        <v>1844</v>
      </c>
      <c r="B170" s="6">
        <v>335.64041</v>
      </c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12.75">
      <c r="A171" s="36">
        <v>1843</v>
      </c>
      <c r="B171" s="6">
        <v>335.3228</v>
      </c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12.75">
      <c r="A172" s="36">
        <v>1842</v>
      </c>
      <c r="B172" s="6">
        <v>335.01042</v>
      </c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2.75">
      <c r="A173" s="36">
        <v>1841</v>
      </c>
      <c r="B173" s="6">
        <v>334.7032</v>
      </c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2.75">
      <c r="A174" s="36">
        <v>1840</v>
      </c>
      <c r="B174" s="6">
        <v>334.40109</v>
      </c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2.75">
      <c r="A175" s="36">
        <v>1839</v>
      </c>
      <c r="B175" s="6">
        <v>334.10403</v>
      </c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2.75">
      <c r="A176" s="36">
        <v>1838</v>
      </c>
      <c r="B176" s="6">
        <v>333.81198</v>
      </c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12.75">
      <c r="A177" s="36">
        <v>1837</v>
      </c>
      <c r="B177" s="6">
        <v>333.52487</v>
      </c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12.75">
      <c r="A178" s="36">
        <v>1836</v>
      </c>
      <c r="B178" s="6">
        <v>333.24264</v>
      </c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12.75">
      <c r="A179" s="36">
        <v>1835</v>
      </c>
      <c r="B179" s="6">
        <v>332.96526</v>
      </c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12.75">
      <c r="A180" s="36">
        <v>1834</v>
      </c>
      <c r="B180" s="6">
        <v>332.69265</v>
      </c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12.75">
      <c r="A181" s="36">
        <v>1833</v>
      </c>
      <c r="B181" s="6">
        <v>332.42477</v>
      </c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12.75">
      <c r="A182" s="36">
        <v>1832</v>
      </c>
      <c r="B182" s="6">
        <v>332.16156</v>
      </c>
      <c r="J182" s="9"/>
      <c r="K182" s="9"/>
      <c r="L182" s="9"/>
      <c r="M182" s="9"/>
      <c r="N182" s="9"/>
      <c r="O182" s="9"/>
      <c r="P182" s="9"/>
      <c r="Q182" s="9"/>
      <c r="R182" s="9"/>
    </row>
    <row r="183" spans="1:18" ht="12.75">
      <c r="A183" s="36">
        <v>1831</v>
      </c>
      <c r="B183" s="6">
        <v>331.90297</v>
      </c>
      <c r="J183" s="9"/>
      <c r="K183" s="9"/>
      <c r="L183" s="9"/>
      <c r="M183" s="9"/>
      <c r="N183" s="9"/>
      <c r="O183" s="9"/>
      <c r="P183" s="9"/>
      <c r="Q183" s="9"/>
      <c r="R183" s="9"/>
    </row>
    <row r="184" spans="1:18" ht="12.75">
      <c r="A184" s="36">
        <v>1830</v>
      </c>
      <c r="B184" s="6">
        <v>331.64894</v>
      </c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12.75">
      <c r="A185" s="36">
        <v>1829</v>
      </c>
      <c r="B185" s="6">
        <v>331.39941</v>
      </c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12.75">
      <c r="A186" s="36">
        <v>1828</v>
      </c>
      <c r="B186" s="6">
        <v>331.15434</v>
      </c>
      <c r="J186" s="9"/>
      <c r="K186" s="9"/>
      <c r="L186" s="9"/>
      <c r="M186" s="9"/>
      <c r="N186" s="9"/>
      <c r="O186" s="9"/>
      <c r="P186" s="9"/>
      <c r="Q186" s="9"/>
      <c r="R186" s="9"/>
    </row>
    <row r="187" spans="1:18" ht="12.75">
      <c r="A187" s="36">
        <v>1827</v>
      </c>
      <c r="B187" s="6">
        <v>330.91366</v>
      </c>
      <c r="J187" s="9"/>
      <c r="K187" s="9"/>
      <c r="L187" s="9"/>
      <c r="M187" s="9"/>
      <c r="N187" s="9"/>
      <c r="O187" s="9"/>
      <c r="P187" s="9"/>
      <c r="Q187" s="9"/>
      <c r="R187" s="9"/>
    </row>
    <row r="188" spans="1:18" ht="12.75">
      <c r="A188" s="36">
        <v>1826</v>
      </c>
      <c r="B188" s="6">
        <v>330.67732</v>
      </c>
      <c r="J188" s="9"/>
      <c r="K188" s="9"/>
      <c r="L188" s="9"/>
      <c r="M188" s="9"/>
      <c r="N188" s="9"/>
      <c r="O188" s="9"/>
      <c r="P188" s="9"/>
      <c r="Q188" s="9"/>
      <c r="R188" s="9"/>
    </row>
    <row r="189" spans="1:18" ht="12.75">
      <c r="A189" s="36">
        <v>1825</v>
      </c>
      <c r="B189" s="6">
        <v>330.44527</v>
      </c>
      <c r="J189" s="9"/>
      <c r="K189" s="9"/>
      <c r="L189" s="9"/>
      <c r="M189" s="9"/>
      <c r="N189" s="9"/>
      <c r="O189" s="9"/>
      <c r="P189" s="9"/>
      <c r="Q189" s="9"/>
      <c r="R189" s="9"/>
    </row>
    <row r="190" spans="1:18" ht="12.75">
      <c r="A190" s="36">
        <v>1824</v>
      </c>
      <c r="B190" s="6">
        <v>330.21746</v>
      </c>
      <c r="J190" s="9"/>
      <c r="K190" s="9"/>
      <c r="L190" s="9"/>
      <c r="M190" s="9"/>
      <c r="N190" s="9"/>
      <c r="O190" s="9"/>
      <c r="P190" s="9"/>
      <c r="Q190" s="9"/>
      <c r="R190" s="9"/>
    </row>
    <row r="191" spans="1:18" ht="12.75">
      <c r="A191" s="36">
        <v>1823</v>
      </c>
      <c r="B191" s="6">
        <v>329.99382</v>
      </c>
      <c r="J191" s="9"/>
      <c r="K191" s="9"/>
      <c r="L191" s="9"/>
      <c r="M191" s="9"/>
      <c r="N191" s="9"/>
      <c r="O191" s="9"/>
      <c r="P191" s="9"/>
      <c r="Q191" s="9"/>
      <c r="R191" s="9"/>
    </row>
    <row r="192" spans="1:18" ht="12.75">
      <c r="A192" s="36">
        <v>1822</v>
      </c>
      <c r="B192" s="6">
        <v>329.77431</v>
      </c>
      <c r="J192" s="9"/>
      <c r="K192" s="9"/>
      <c r="L192" s="9"/>
      <c r="M192" s="9"/>
      <c r="N192" s="9"/>
      <c r="O192" s="9"/>
      <c r="P192" s="9"/>
      <c r="Q192" s="9"/>
      <c r="R192" s="9"/>
    </row>
    <row r="193" spans="1:18" ht="12.75">
      <c r="A193" s="36">
        <v>1821</v>
      </c>
      <c r="B193" s="6">
        <v>329.55886</v>
      </c>
      <c r="J193" s="9"/>
      <c r="K193" s="9"/>
      <c r="L193" s="9"/>
      <c r="M193" s="9"/>
      <c r="N193" s="9"/>
      <c r="O193" s="9"/>
      <c r="P193" s="9"/>
      <c r="Q193" s="9"/>
      <c r="R193" s="9"/>
    </row>
    <row r="194" spans="1:18" ht="12.75">
      <c r="A194" s="36">
        <v>1820</v>
      </c>
      <c r="B194" s="6">
        <v>329.34744</v>
      </c>
      <c r="J194" s="9"/>
      <c r="K194" s="9"/>
      <c r="L194" s="9"/>
      <c r="M194" s="9"/>
      <c r="N194" s="9"/>
      <c r="O194" s="9"/>
      <c r="P194" s="9"/>
      <c r="Q194" s="9"/>
      <c r="R194" s="9"/>
    </row>
    <row r="195" spans="1:18" ht="12.75">
      <c r="A195" s="36">
        <v>1819</v>
      </c>
      <c r="B195" s="6">
        <v>329.13998</v>
      </c>
      <c r="J195" s="9"/>
      <c r="K195" s="9"/>
      <c r="L195" s="9"/>
      <c r="M195" s="9"/>
      <c r="N195" s="9"/>
      <c r="O195" s="9"/>
      <c r="P195" s="9"/>
      <c r="Q195" s="9"/>
      <c r="R195" s="9"/>
    </row>
    <row r="196" spans="1:18" ht="12.75">
      <c r="A196" s="36">
        <v>1818</v>
      </c>
      <c r="B196" s="6">
        <v>328.93642</v>
      </c>
      <c r="J196" s="9"/>
      <c r="K196" s="9"/>
      <c r="L196" s="9"/>
      <c r="M196" s="9"/>
      <c r="N196" s="9"/>
      <c r="O196" s="9"/>
      <c r="P196" s="9"/>
      <c r="Q196" s="9"/>
      <c r="R196" s="9"/>
    </row>
    <row r="197" spans="1:18" ht="12.75">
      <c r="A197" s="36">
        <v>1817</v>
      </c>
      <c r="B197" s="6">
        <v>328.73673</v>
      </c>
      <c r="J197" s="9"/>
      <c r="K197" s="9"/>
      <c r="L197" s="9"/>
      <c r="M197" s="9"/>
      <c r="N197" s="9"/>
      <c r="O197" s="9"/>
      <c r="P197" s="9"/>
      <c r="Q197" s="9"/>
      <c r="R197" s="9"/>
    </row>
    <row r="198" spans="1:18" ht="12.75">
      <c r="A198" s="36">
        <v>1816</v>
      </c>
      <c r="B198" s="6">
        <v>328.54084</v>
      </c>
      <c r="J198" s="9"/>
      <c r="K198" s="9"/>
      <c r="L198" s="9"/>
      <c r="M198" s="9"/>
      <c r="N198" s="9"/>
      <c r="O198" s="9"/>
      <c r="P198" s="9"/>
      <c r="Q198" s="9"/>
      <c r="R198" s="9"/>
    </row>
    <row r="199" spans="1:18" ht="12.75">
      <c r="A199" s="36">
        <v>1815</v>
      </c>
      <c r="B199" s="6">
        <v>328.3487</v>
      </c>
      <c r="J199" s="9"/>
      <c r="K199" s="9"/>
      <c r="L199" s="9"/>
      <c r="M199" s="9"/>
      <c r="N199" s="9"/>
      <c r="O199" s="9"/>
      <c r="P199" s="9"/>
      <c r="Q199" s="9"/>
      <c r="R199" s="9"/>
    </row>
    <row r="200" spans="1:18" ht="12.75">
      <c r="A200" s="36">
        <v>1814</v>
      </c>
      <c r="B200" s="6">
        <v>328.16025</v>
      </c>
      <c r="J200" s="9"/>
      <c r="K200" s="9"/>
      <c r="L200" s="9"/>
      <c r="M200" s="9"/>
      <c r="N200" s="9"/>
      <c r="O200" s="9"/>
      <c r="P200" s="9"/>
      <c r="Q200" s="9"/>
      <c r="R200" s="9"/>
    </row>
    <row r="201" spans="1:18" ht="12.75">
      <c r="A201" s="36">
        <v>1813</v>
      </c>
      <c r="B201" s="6">
        <v>327.97546</v>
      </c>
      <c r="J201" s="9"/>
      <c r="K201" s="9"/>
      <c r="L201" s="9"/>
      <c r="M201" s="9"/>
      <c r="N201" s="9"/>
      <c r="O201" s="9"/>
      <c r="P201" s="9"/>
      <c r="Q201" s="9"/>
      <c r="R201" s="9"/>
    </row>
    <row r="202" spans="1:18" ht="12.75">
      <c r="A202" s="36">
        <v>1812</v>
      </c>
      <c r="B202" s="6">
        <v>327.79425</v>
      </c>
      <c r="J202" s="9"/>
      <c r="K202" s="9"/>
      <c r="L202" s="9"/>
      <c r="M202" s="9"/>
      <c r="N202" s="9"/>
      <c r="O202" s="9"/>
      <c r="P202" s="9"/>
      <c r="Q202" s="9"/>
      <c r="R202" s="9"/>
    </row>
    <row r="203" spans="1:18" ht="12.75">
      <c r="A203" s="36">
        <v>1811</v>
      </c>
      <c r="B203" s="6">
        <v>327.61659</v>
      </c>
      <c r="J203" s="9"/>
      <c r="K203" s="9"/>
      <c r="L203" s="9"/>
      <c r="M203" s="9"/>
      <c r="N203" s="9"/>
      <c r="O203" s="9"/>
      <c r="P203" s="9"/>
      <c r="Q203" s="9"/>
      <c r="R203" s="9"/>
    </row>
    <row r="204" spans="1:18" ht="12.75">
      <c r="A204" s="36">
        <v>1810</v>
      </c>
      <c r="B204" s="6">
        <v>327.44242</v>
      </c>
      <c r="J204" s="9"/>
      <c r="K204" s="9"/>
      <c r="L204" s="9"/>
      <c r="M204" s="9"/>
      <c r="N204" s="9"/>
      <c r="O204" s="9"/>
      <c r="P204" s="9"/>
      <c r="Q204" s="9"/>
      <c r="R204" s="9"/>
    </row>
    <row r="205" spans="1:18" ht="12.75">
      <c r="A205" s="36">
        <v>1809</v>
      </c>
      <c r="B205" s="6">
        <v>327.2717</v>
      </c>
      <c r="J205" s="9"/>
      <c r="K205" s="9"/>
      <c r="L205" s="9"/>
      <c r="M205" s="9"/>
      <c r="N205" s="9"/>
      <c r="O205" s="9"/>
      <c r="P205" s="9"/>
      <c r="Q205" s="9"/>
      <c r="R205" s="9"/>
    </row>
    <row r="206" spans="1:18" ht="12.75">
      <c r="A206" s="36">
        <v>1808</v>
      </c>
      <c r="B206" s="6">
        <v>327.10436</v>
      </c>
      <c r="J206" s="9"/>
      <c r="K206" s="9"/>
      <c r="L206" s="9"/>
      <c r="M206" s="9"/>
      <c r="N206" s="9"/>
      <c r="O206" s="9"/>
      <c r="P206" s="9"/>
      <c r="Q206" s="9"/>
      <c r="R206" s="9"/>
    </row>
    <row r="207" spans="1:18" ht="12.75">
      <c r="A207" s="36">
        <v>1807</v>
      </c>
      <c r="B207" s="6">
        <v>326.94036</v>
      </c>
      <c r="J207" s="9"/>
      <c r="K207" s="9"/>
      <c r="L207" s="9"/>
      <c r="M207" s="9"/>
      <c r="N207" s="9"/>
      <c r="O207" s="9"/>
      <c r="P207" s="9"/>
      <c r="Q207" s="9"/>
      <c r="R207" s="9"/>
    </row>
    <row r="208" spans="1:18" ht="12.75">
      <c r="A208" s="36">
        <v>1806</v>
      </c>
      <c r="B208" s="6">
        <v>326.77964</v>
      </c>
      <c r="J208" s="9"/>
      <c r="K208" s="9"/>
      <c r="L208" s="9"/>
      <c r="M208" s="9"/>
      <c r="N208" s="9"/>
      <c r="O208" s="9"/>
      <c r="P208" s="9"/>
      <c r="Q208" s="9"/>
      <c r="R208" s="9"/>
    </row>
    <row r="209" spans="1:18" ht="12.75">
      <c r="A209" s="36">
        <v>1805</v>
      </c>
      <c r="B209" s="6">
        <v>326.62217</v>
      </c>
      <c r="J209" s="9"/>
      <c r="K209" s="9"/>
      <c r="L209" s="9"/>
      <c r="M209" s="9"/>
      <c r="N209" s="9"/>
      <c r="O209" s="9"/>
      <c r="P209" s="9"/>
      <c r="Q209" s="9"/>
      <c r="R209" s="9"/>
    </row>
    <row r="210" spans="1:18" ht="12.75">
      <c r="A210" s="36">
        <v>1804</v>
      </c>
      <c r="B210" s="6">
        <v>326.46789</v>
      </c>
      <c r="J210" s="9"/>
      <c r="K210" s="9"/>
      <c r="L210" s="9"/>
      <c r="M210" s="9"/>
      <c r="N210" s="9"/>
      <c r="O210" s="9"/>
      <c r="P210" s="9"/>
      <c r="Q210" s="9"/>
      <c r="R210" s="9"/>
    </row>
    <row r="211" spans="1:18" ht="12.75">
      <c r="A211" s="36">
        <v>1803</v>
      </c>
      <c r="B211" s="6">
        <v>326.31674</v>
      </c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2.75">
      <c r="A212" s="36">
        <v>1802</v>
      </c>
      <c r="B212" s="6">
        <v>326.16869</v>
      </c>
      <c r="J212" s="9"/>
      <c r="K212" s="9"/>
      <c r="L212" s="9"/>
      <c r="M212" s="9"/>
      <c r="N212" s="9"/>
      <c r="O212" s="9"/>
      <c r="P212" s="9"/>
      <c r="Q212" s="9"/>
      <c r="R212" s="9"/>
    </row>
    <row r="213" spans="1:18" ht="12.75">
      <c r="A213" s="36">
        <v>1801</v>
      </c>
      <c r="B213" s="6">
        <v>326.02368</v>
      </c>
      <c r="J213" s="9"/>
      <c r="K213" s="9"/>
      <c r="L213" s="9"/>
      <c r="M213" s="9"/>
      <c r="N213" s="9"/>
      <c r="O213" s="9"/>
      <c r="P213" s="9"/>
      <c r="Q213" s="9"/>
      <c r="R213" s="9"/>
    </row>
    <row r="214" spans="1:18" ht="12.75">
      <c r="A214" s="36">
        <v>1800</v>
      </c>
      <c r="B214" s="6">
        <v>325.88167</v>
      </c>
      <c r="J214" s="9"/>
      <c r="K214" s="9"/>
      <c r="L214" s="9"/>
      <c r="M214" s="9"/>
      <c r="N214" s="9"/>
      <c r="O214" s="9"/>
      <c r="P214" s="9"/>
      <c r="Q214" s="9"/>
      <c r="R214" s="9"/>
    </row>
    <row r="215" spans="1:18" ht="12.75">
      <c r="A215" s="36">
        <v>1799</v>
      </c>
      <c r="B215" s="6">
        <v>325.7426</v>
      </c>
      <c r="J215" s="9"/>
      <c r="K215" s="9"/>
      <c r="L215" s="9"/>
      <c r="M215" s="9"/>
      <c r="N215" s="9"/>
      <c r="O215" s="9"/>
      <c r="P215" s="9"/>
      <c r="Q215" s="9"/>
      <c r="R215" s="9"/>
    </row>
    <row r="216" spans="1:18" ht="12.75">
      <c r="A216" s="36">
        <v>1798</v>
      </c>
      <c r="B216" s="6">
        <v>325.60644</v>
      </c>
      <c r="J216" s="9"/>
      <c r="K216" s="9"/>
      <c r="L216" s="9"/>
      <c r="M216" s="9"/>
      <c r="N216" s="9"/>
      <c r="O216" s="9"/>
      <c r="P216" s="9"/>
      <c r="Q216" s="9"/>
      <c r="R216" s="9"/>
    </row>
    <row r="217" spans="1:18" ht="12.75">
      <c r="A217" s="36">
        <v>1797</v>
      </c>
      <c r="B217" s="6">
        <v>325.47312</v>
      </c>
      <c r="J217" s="9"/>
      <c r="K217" s="9"/>
      <c r="L217" s="9"/>
      <c r="M217" s="9"/>
      <c r="N217" s="9"/>
      <c r="O217" s="9"/>
      <c r="P217" s="9"/>
      <c r="Q217" s="9"/>
      <c r="R217" s="9"/>
    </row>
    <row r="218" spans="1:18" ht="12.75">
      <c r="A218" s="36">
        <v>1796</v>
      </c>
      <c r="B218" s="6">
        <v>325.34262</v>
      </c>
      <c r="J218" s="9"/>
      <c r="K218" s="9"/>
      <c r="L218" s="9"/>
      <c r="M218" s="9"/>
      <c r="N218" s="9"/>
      <c r="O218" s="9"/>
      <c r="P218" s="9"/>
      <c r="Q218" s="9"/>
      <c r="R218" s="9"/>
    </row>
    <row r="219" spans="1:18" ht="12.75">
      <c r="A219" s="36">
        <v>1795</v>
      </c>
      <c r="B219" s="6">
        <v>325.21488</v>
      </c>
      <c r="J219" s="9"/>
      <c r="K219" s="9"/>
      <c r="L219" s="9"/>
      <c r="M219" s="9"/>
      <c r="N219" s="9"/>
      <c r="O219" s="9"/>
      <c r="P219" s="9"/>
      <c r="Q219" s="9"/>
      <c r="R219" s="9"/>
    </row>
    <row r="220" spans="1:18" ht="12.75">
      <c r="A220" s="36">
        <v>1794</v>
      </c>
      <c r="B220" s="6">
        <v>325.08985</v>
      </c>
      <c r="J220" s="9"/>
      <c r="K220" s="9"/>
      <c r="L220" s="9"/>
      <c r="M220" s="9"/>
      <c r="N220" s="9"/>
      <c r="O220" s="9"/>
      <c r="P220" s="9"/>
      <c r="Q220" s="9"/>
      <c r="R220" s="9"/>
    </row>
    <row r="221" spans="1:18" ht="12.75">
      <c r="A221" s="36">
        <v>1793</v>
      </c>
      <c r="B221" s="6">
        <v>324.96749</v>
      </c>
      <c r="J221" s="9"/>
      <c r="K221" s="9"/>
      <c r="L221" s="9"/>
      <c r="M221" s="9"/>
      <c r="N221" s="9"/>
      <c r="O221" s="9"/>
      <c r="P221" s="9"/>
      <c r="Q221" s="9"/>
      <c r="R221" s="9"/>
    </row>
    <row r="222" spans="1:18" ht="12.75">
      <c r="A222" s="36">
        <v>1792</v>
      </c>
      <c r="B222" s="6">
        <v>324.84776</v>
      </c>
      <c r="J222" s="9"/>
      <c r="K222" s="9"/>
      <c r="L222" s="9"/>
      <c r="M222" s="9"/>
      <c r="N222" s="9"/>
      <c r="O222" s="9"/>
      <c r="P222" s="9"/>
      <c r="Q222" s="9"/>
      <c r="R222" s="9"/>
    </row>
    <row r="223" spans="1:18" ht="12.75">
      <c r="A223" s="36">
        <v>1791</v>
      </c>
      <c r="B223" s="6">
        <v>324.73061</v>
      </c>
      <c r="J223" s="9"/>
      <c r="K223" s="9"/>
      <c r="L223" s="9"/>
      <c r="M223" s="9"/>
      <c r="N223" s="9"/>
      <c r="O223" s="9"/>
      <c r="P223" s="9"/>
      <c r="Q223" s="9"/>
      <c r="R223" s="9"/>
    </row>
    <row r="224" spans="1:18" ht="12.75">
      <c r="A224" s="36">
        <v>1790</v>
      </c>
      <c r="B224" s="6">
        <v>324.61599</v>
      </c>
      <c r="J224" s="9"/>
      <c r="K224" s="9"/>
      <c r="L224" s="9"/>
      <c r="M224" s="9"/>
      <c r="N224" s="9"/>
      <c r="O224" s="9"/>
      <c r="P224" s="9"/>
      <c r="Q224" s="9"/>
      <c r="R224" s="9"/>
    </row>
    <row r="225" spans="1:18" ht="12.75">
      <c r="A225" s="36">
        <v>1789</v>
      </c>
      <c r="B225" s="6">
        <v>324.50387</v>
      </c>
      <c r="J225" s="9"/>
      <c r="K225" s="9"/>
      <c r="L225" s="9"/>
      <c r="M225" s="9"/>
      <c r="N225" s="9"/>
      <c r="O225" s="9"/>
      <c r="P225" s="9"/>
      <c r="Q225" s="9"/>
      <c r="R225" s="9"/>
    </row>
    <row r="226" spans="1:18" ht="12.75">
      <c r="A226" s="36">
        <v>1788</v>
      </c>
      <c r="B226" s="6">
        <v>324.39421</v>
      </c>
      <c r="J226" s="9"/>
      <c r="K226" s="9"/>
      <c r="L226" s="9"/>
      <c r="M226" s="9"/>
      <c r="N226" s="9"/>
      <c r="O226" s="9"/>
      <c r="P226" s="9"/>
      <c r="Q226" s="9"/>
      <c r="R226" s="9"/>
    </row>
    <row r="227" spans="1:18" ht="12.75">
      <c r="A227" s="36">
        <v>1787</v>
      </c>
      <c r="B227" s="6">
        <v>324.28695</v>
      </c>
      <c r="J227" s="9"/>
      <c r="K227" s="9"/>
      <c r="L227" s="9"/>
      <c r="M227" s="9"/>
      <c r="N227" s="9"/>
      <c r="O227" s="9"/>
      <c r="P227" s="9"/>
      <c r="Q227" s="9"/>
      <c r="R227" s="9"/>
    </row>
    <row r="228" spans="1:18" ht="12.75">
      <c r="A228" s="36">
        <v>1786</v>
      </c>
      <c r="B228" s="6">
        <v>324.18205</v>
      </c>
      <c r="J228" s="9"/>
      <c r="K228" s="9"/>
      <c r="L228" s="9"/>
      <c r="M228" s="9"/>
      <c r="N228" s="9"/>
      <c r="O228" s="9"/>
      <c r="P228" s="9"/>
      <c r="Q228" s="9"/>
      <c r="R228" s="9"/>
    </row>
    <row r="229" spans="1:18" ht="12.75">
      <c r="A229" s="36">
        <v>1785</v>
      </c>
      <c r="B229" s="6">
        <v>324.07948</v>
      </c>
      <c r="J229" s="9"/>
      <c r="K229" s="9"/>
      <c r="L229" s="9"/>
      <c r="M229" s="9"/>
      <c r="N229" s="9"/>
      <c r="O229" s="9"/>
      <c r="P229" s="9"/>
      <c r="Q229" s="9"/>
      <c r="R229" s="9"/>
    </row>
    <row r="230" spans="1:18" ht="12.75">
      <c r="A230" s="36">
        <v>1784</v>
      </c>
      <c r="B230" s="6">
        <v>323.9792</v>
      </c>
      <c r="J230" s="9"/>
      <c r="K230" s="9"/>
      <c r="L230" s="9"/>
      <c r="M230" s="9"/>
      <c r="N230" s="9"/>
      <c r="O230" s="9"/>
      <c r="P230" s="9"/>
      <c r="Q230" s="9"/>
      <c r="R230" s="9"/>
    </row>
    <row r="231" spans="1:18" ht="12.75">
      <c r="A231" s="36">
        <v>1783</v>
      </c>
      <c r="B231" s="6">
        <v>323.88115</v>
      </c>
      <c r="J231" s="9"/>
      <c r="K231" s="9"/>
      <c r="L231" s="9"/>
      <c r="M231" s="9"/>
      <c r="N231" s="9"/>
      <c r="O231" s="9"/>
      <c r="P231" s="9"/>
      <c r="Q231" s="9"/>
      <c r="R231" s="9"/>
    </row>
    <row r="232" spans="1:18" ht="12.75">
      <c r="A232" s="36">
        <v>1782</v>
      </c>
      <c r="B232" s="6">
        <v>323.78531</v>
      </c>
      <c r="J232" s="9"/>
      <c r="K232" s="9"/>
      <c r="L232" s="9"/>
      <c r="M232" s="9"/>
      <c r="N232" s="9"/>
      <c r="O232" s="9"/>
      <c r="P232" s="9"/>
      <c r="Q232" s="9"/>
      <c r="R232" s="9"/>
    </row>
    <row r="233" spans="1:18" ht="12.75">
      <c r="A233" s="36">
        <v>1781</v>
      </c>
      <c r="B233" s="6">
        <v>323.69163</v>
      </c>
      <c r="J233" s="9"/>
      <c r="K233" s="9"/>
      <c r="L233" s="9"/>
      <c r="M233" s="9"/>
      <c r="N233" s="9"/>
      <c r="O233" s="9"/>
      <c r="P233" s="9"/>
      <c r="Q233" s="9"/>
      <c r="R233" s="9"/>
    </row>
    <row r="234" spans="1:18" ht="12.75">
      <c r="A234" s="36">
        <v>1780</v>
      </c>
      <c r="B234" s="6">
        <v>323.60008</v>
      </c>
      <c r="J234" s="9"/>
      <c r="K234" s="9"/>
      <c r="L234" s="9"/>
      <c r="M234" s="9"/>
      <c r="N234" s="9"/>
      <c r="O234" s="9"/>
      <c r="P234" s="9"/>
      <c r="Q234" s="9"/>
      <c r="R234" s="9"/>
    </row>
    <row r="235" spans="1:18" ht="12.75">
      <c r="A235" s="36">
        <v>1779</v>
      </c>
      <c r="B235" s="6">
        <v>323.51061</v>
      </c>
      <c r="J235" s="9"/>
      <c r="K235" s="9"/>
      <c r="L235" s="9"/>
      <c r="M235" s="9"/>
      <c r="N235" s="9"/>
      <c r="O235" s="9"/>
      <c r="P235" s="9"/>
      <c r="Q235" s="9"/>
      <c r="R235" s="9"/>
    </row>
    <row r="236" spans="1:18" ht="12.75">
      <c r="A236" s="36">
        <v>1778</v>
      </c>
      <c r="B236" s="6">
        <v>323.42318</v>
      </c>
      <c r="J236" s="9"/>
      <c r="K236" s="9"/>
      <c r="L236" s="9"/>
      <c r="M236" s="9"/>
      <c r="N236" s="9"/>
      <c r="O236" s="9"/>
      <c r="P236" s="9"/>
      <c r="Q236" s="9"/>
      <c r="R236" s="9"/>
    </row>
    <row r="237" spans="1:18" ht="12.75">
      <c r="A237" s="36">
        <v>1777</v>
      </c>
      <c r="B237" s="6">
        <v>323.33776</v>
      </c>
      <c r="J237" s="9"/>
      <c r="K237" s="9"/>
      <c r="L237" s="9"/>
      <c r="M237" s="9"/>
      <c r="N237" s="9"/>
      <c r="O237" s="9"/>
      <c r="P237" s="9"/>
      <c r="Q237" s="9"/>
      <c r="R237" s="9"/>
    </row>
    <row r="238" spans="1:18" ht="12.75">
      <c r="A238" s="36">
        <v>1776</v>
      </c>
      <c r="B238" s="6">
        <v>323.25431</v>
      </c>
      <c r="J238" s="9"/>
      <c r="K238" s="9"/>
      <c r="L238" s="9"/>
      <c r="M238" s="9"/>
      <c r="N238" s="9"/>
      <c r="O238" s="9"/>
      <c r="P238" s="9"/>
      <c r="Q238" s="9"/>
      <c r="R238" s="9"/>
    </row>
    <row r="239" spans="1:18" ht="12.75">
      <c r="A239" s="36">
        <v>1775</v>
      </c>
      <c r="B239" s="6">
        <v>323.1728</v>
      </c>
      <c r="J239" s="9"/>
      <c r="K239" s="9"/>
      <c r="L239" s="9"/>
      <c r="M239" s="9"/>
      <c r="N239" s="9"/>
      <c r="O239" s="9"/>
      <c r="P239" s="9"/>
      <c r="Q239" s="9"/>
      <c r="R239" s="9"/>
    </row>
    <row r="240" spans="1:18" ht="12.75">
      <c r="A240" s="36">
        <v>1774</v>
      </c>
      <c r="B240" s="6">
        <v>323.09318</v>
      </c>
      <c r="J240" s="9"/>
      <c r="K240" s="9"/>
      <c r="L240" s="9"/>
      <c r="M240" s="9"/>
      <c r="N240" s="9"/>
      <c r="O240" s="9"/>
      <c r="P240" s="9"/>
      <c r="Q240" s="9"/>
      <c r="R240" s="9"/>
    </row>
    <row r="241" spans="1:18" ht="12.75">
      <c r="A241" s="36">
        <v>1773</v>
      </c>
      <c r="B241" s="6">
        <v>323.01542</v>
      </c>
      <c r="J241" s="9"/>
      <c r="K241" s="9"/>
      <c r="L241" s="9"/>
      <c r="M241" s="9"/>
      <c r="N241" s="9"/>
      <c r="O241" s="9"/>
      <c r="P241" s="9"/>
      <c r="Q241" s="9"/>
      <c r="R241" s="9"/>
    </row>
    <row r="242" spans="1:18" ht="12.75">
      <c r="A242" s="36">
        <v>1772</v>
      </c>
      <c r="B242" s="6">
        <v>322.93948</v>
      </c>
      <c r="J242" s="9"/>
      <c r="K242" s="9"/>
      <c r="L242" s="9"/>
      <c r="M242" s="9"/>
      <c r="N242" s="9"/>
      <c r="O242" s="9"/>
      <c r="P242" s="9"/>
      <c r="Q242" s="9"/>
      <c r="R242" s="9"/>
    </row>
    <row r="243" spans="1:18" ht="12.75">
      <c r="A243" s="36">
        <v>1771</v>
      </c>
      <c r="B243" s="6">
        <v>322.86534</v>
      </c>
      <c r="J243" s="9"/>
      <c r="K243" s="9"/>
      <c r="L243" s="9"/>
      <c r="M243" s="9"/>
      <c r="N243" s="9"/>
      <c r="O243" s="9"/>
      <c r="P243" s="9"/>
      <c r="Q243" s="9"/>
      <c r="R243" s="9"/>
    </row>
    <row r="244" spans="1:18" ht="12.75">
      <c r="A244" s="36">
        <v>1770</v>
      </c>
      <c r="B244" s="6">
        <v>322.79295</v>
      </c>
      <c r="J244" s="9"/>
      <c r="K244" s="9"/>
      <c r="L244" s="9"/>
      <c r="M244" s="9"/>
      <c r="N244" s="9"/>
      <c r="O244" s="9"/>
      <c r="P244" s="9"/>
      <c r="Q244" s="9"/>
      <c r="R244" s="9"/>
    </row>
    <row r="245" spans="1:18" ht="12.75">
      <c r="A245" s="36">
        <v>1769</v>
      </c>
      <c r="B245" s="6">
        <v>322.72228</v>
      </c>
      <c r="J245" s="9"/>
      <c r="K245" s="9"/>
      <c r="L245" s="9"/>
      <c r="M245" s="9"/>
      <c r="N245" s="9"/>
      <c r="O245" s="9"/>
      <c r="P245" s="9"/>
      <c r="Q245" s="9"/>
      <c r="R245" s="9"/>
    </row>
    <row r="246" spans="1:18" ht="12.75">
      <c r="A246" s="36">
        <v>1768</v>
      </c>
      <c r="B246" s="6">
        <v>322.65329</v>
      </c>
      <c r="J246" s="9"/>
      <c r="K246" s="9"/>
      <c r="L246" s="9"/>
      <c r="M246" s="9"/>
      <c r="N246" s="9"/>
      <c r="O246" s="9"/>
      <c r="P246" s="9"/>
      <c r="Q246" s="9"/>
      <c r="R246" s="9"/>
    </row>
    <row r="247" spans="1:18" ht="12.75">
      <c r="A247" s="36">
        <v>1767</v>
      </c>
      <c r="B247" s="6">
        <v>322.58596</v>
      </c>
      <c r="J247" s="9"/>
      <c r="K247" s="9"/>
      <c r="L247" s="9"/>
      <c r="M247" s="9"/>
      <c r="N247" s="9"/>
      <c r="O247" s="9"/>
      <c r="P247" s="9"/>
      <c r="Q247" s="9"/>
      <c r="R247" s="9"/>
    </row>
    <row r="248" spans="1:18" ht="12.75">
      <c r="A248" s="36">
        <v>1766</v>
      </c>
      <c r="B248" s="6">
        <v>322.52025</v>
      </c>
      <c r="J248" s="9"/>
      <c r="K248" s="9"/>
      <c r="L248" s="9"/>
      <c r="M248" s="9"/>
      <c r="N248" s="9"/>
      <c r="O248" s="9"/>
      <c r="P248" s="9"/>
      <c r="Q248" s="9"/>
      <c r="R248" s="9"/>
    </row>
    <row r="249" spans="1:18" ht="12.75">
      <c r="A249" s="36">
        <v>1765</v>
      </c>
      <c r="B249" s="6">
        <v>322.45613</v>
      </c>
      <c r="J249" s="9"/>
      <c r="K249" s="9"/>
      <c r="L249" s="9"/>
      <c r="M249" s="9"/>
      <c r="N249" s="9"/>
      <c r="O249" s="9"/>
      <c r="P249" s="9"/>
      <c r="Q249" s="9"/>
      <c r="R249" s="9"/>
    </row>
    <row r="250" spans="1:18" ht="12.75">
      <c r="A250" s="36">
        <v>1764</v>
      </c>
      <c r="B250" s="6">
        <v>322.39356</v>
      </c>
      <c r="J250" s="9"/>
      <c r="K250" s="9"/>
      <c r="L250" s="9"/>
      <c r="M250" s="9"/>
      <c r="N250" s="9"/>
      <c r="O250" s="9"/>
      <c r="P250" s="9"/>
      <c r="Q250" s="9"/>
      <c r="R250" s="9"/>
    </row>
    <row r="251" spans="1:18" ht="12.75">
      <c r="A251" s="36">
        <v>1763</v>
      </c>
      <c r="B251" s="6">
        <v>322.33252</v>
      </c>
      <c r="J251" s="9"/>
      <c r="K251" s="9"/>
      <c r="L251" s="9"/>
      <c r="M251" s="9"/>
      <c r="N251" s="9"/>
      <c r="O251" s="9"/>
      <c r="P251" s="9"/>
      <c r="Q251" s="9"/>
      <c r="R251" s="9"/>
    </row>
    <row r="252" spans="1:18" ht="12.75">
      <c r="A252" s="36">
        <v>1762</v>
      </c>
      <c r="B252" s="6">
        <v>322.27297</v>
      </c>
      <c r="J252" s="9"/>
      <c r="K252" s="9"/>
      <c r="L252" s="9"/>
      <c r="M252" s="9"/>
      <c r="N252" s="9"/>
      <c r="O252" s="9"/>
      <c r="P252" s="9"/>
      <c r="Q252" s="9"/>
      <c r="R252" s="9"/>
    </row>
    <row r="253" spans="1:18" ht="12.75">
      <c r="A253" s="36">
        <v>1761</v>
      </c>
      <c r="B253" s="6">
        <v>322.21489</v>
      </c>
      <c r="J253" s="9"/>
      <c r="K253" s="9"/>
      <c r="L253" s="9"/>
      <c r="M253" s="9"/>
      <c r="N253" s="9"/>
      <c r="O253" s="9"/>
      <c r="P253" s="9"/>
      <c r="Q253" s="9"/>
      <c r="R253" s="9"/>
    </row>
    <row r="254" spans="1:18" ht="12.75">
      <c r="A254" s="36">
        <v>1760</v>
      </c>
      <c r="B254" s="6">
        <v>322.15823</v>
      </c>
      <c r="J254" s="9"/>
      <c r="K254" s="9"/>
      <c r="L254" s="9"/>
      <c r="M254" s="9"/>
      <c r="N254" s="9"/>
      <c r="O254" s="9"/>
      <c r="P254" s="9"/>
      <c r="Q254" s="9"/>
      <c r="R254" s="9"/>
    </row>
    <row r="255" spans="1:18" ht="12.75">
      <c r="A255" s="36">
        <v>1759</v>
      </c>
      <c r="B255" s="6">
        <v>322.10298</v>
      </c>
      <c r="J255" s="9"/>
      <c r="K255" s="9"/>
      <c r="L255" s="9"/>
      <c r="M255" s="9"/>
      <c r="N255" s="9"/>
      <c r="O255" s="9"/>
      <c r="P255" s="9"/>
      <c r="Q255" s="9"/>
      <c r="R255" s="9"/>
    </row>
    <row r="256" spans="1:18" ht="12.75">
      <c r="A256" s="36">
        <v>1758</v>
      </c>
      <c r="B256" s="6">
        <v>322.04911</v>
      </c>
      <c r="J256" s="9"/>
      <c r="K256" s="9"/>
      <c r="L256" s="9"/>
      <c r="M256" s="9"/>
      <c r="N256" s="9"/>
      <c r="O256" s="9"/>
      <c r="P256" s="9"/>
      <c r="Q256" s="9"/>
      <c r="R256" s="9"/>
    </row>
    <row r="257" spans="1:18" ht="12.75">
      <c r="A257" s="36">
        <v>1757</v>
      </c>
      <c r="B257" s="6">
        <v>321.99658</v>
      </c>
      <c r="J257" s="9"/>
      <c r="K257" s="9"/>
      <c r="L257" s="9"/>
      <c r="M257" s="9"/>
      <c r="N257" s="9"/>
      <c r="O257" s="9"/>
      <c r="P257" s="9"/>
      <c r="Q257" s="9"/>
      <c r="R257" s="9"/>
    </row>
    <row r="258" spans="1:18" ht="12.75">
      <c r="A258" s="36">
        <v>1756</v>
      </c>
      <c r="B258" s="6">
        <v>321.94536</v>
      </c>
      <c r="J258" s="9"/>
      <c r="K258" s="9"/>
      <c r="L258" s="9"/>
      <c r="M258" s="9"/>
      <c r="N258" s="9"/>
      <c r="O258" s="9"/>
      <c r="P258" s="9"/>
      <c r="Q258" s="9"/>
      <c r="R258" s="9"/>
    </row>
    <row r="259" spans="1:18" ht="12.75">
      <c r="A259" s="36">
        <v>1755</v>
      </c>
      <c r="B259" s="6">
        <v>321.89544</v>
      </c>
      <c r="J259" s="9"/>
      <c r="K259" s="9"/>
      <c r="L259" s="9"/>
      <c r="M259" s="9"/>
      <c r="N259" s="9"/>
      <c r="O259" s="9"/>
      <c r="P259" s="9"/>
      <c r="Q259" s="9"/>
      <c r="R259" s="9"/>
    </row>
    <row r="260" spans="1:18" ht="12.75">
      <c r="A260" s="36">
        <v>1754</v>
      </c>
      <c r="B260" s="6">
        <v>321.84677</v>
      </c>
      <c r="J260" s="9"/>
      <c r="K260" s="9"/>
      <c r="L260" s="9"/>
      <c r="M260" s="9"/>
      <c r="N260" s="9"/>
      <c r="O260" s="9"/>
      <c r="P260" s="9"/>
      <c r="Q260" s="9"/>
      <c r="R260" s="9"/>
    </row>
    <row r="261" spans="1:18" ht="12.75">
      <c r="A261" s="36">
        <v>1753</v>
      </c>
      <c r="B261" s="6">
        <v>321.79934</v>
      </c>
      <c r="J261" s="9"/>
      <c r="K261" s="9"/>
      <c r="L261" s="9"/>
      <c r="M261" s="9"/>
      <c r="N261" s="9"/>
      <c r="O261" s="9"/>
      <c r="P261" s="9"/>
      <c r="Q261" s="9"/>
      <c r="R261" s="9"/>
    </row>
    <row r="262" spans="1:18" ht="12.75">
      <c r="A262" s="36">
        <v>1752</v>
      </c>
      <c r="B262" s="6">
        <v>321.75312</v>
      </c>
      <c r="J262" s="9"/>
      <c r="K262" s="9"/>
      <c r="L262" s="9"/>
      <c r="M262" s="9"/>
      <c r="N262" s="9"/>
      <c r="O262" s="9"/>
      <c r="P262" s="9"/>
      <c r="Q262" s="9"/>
      <c r="R262" s="9"/>
    </row>
    <row r="263" spans="1:18" ht="12.75">
      <c r="A263" s="36">
        <v>1751</v>
      </c>
      <c r="B263" s="6">
        <v>321.70808</v>
      </c>
      <c r="J263" s="9"/>
      <c r="K263" s="9"/>
      <c r="L263" s="9"/>
      <c r="M263" s="9"/>
      <c r="N263" s="9"/>
      <c r="O263" s="9"/>
      <c r="P263" s="9"/>
      <c r="Q263" s="9"/>
      <c r="R263" s="9"/>
    </row>
    <row r="264" spans="1:18" ht="12.75">
      <c r="A264" s="36">
        <v>1750</v>
      </c>
      <c r="B264" s="6">
        <v>321.66419</v>
      </c>
      <c r="J264" s="9"/>
      <c r="K264" s="9"/>
      <c r="L264" s="9"/>
      <c r="M264" s="9"/>
      <c r="N264" s="9"/>
      <c r="O264" s="9"/>
      <c r="P264" s="9"/>
      <c r="Q264" s="9"/>
      <c r="R264" s="9"/>
    </row>
    <row r="265" spans="1:18" ht="12.75">
      <c r="A265" s="36">
        <v>1749</v>
      </c>
      <c r="B265" s="6">
        <v>321.62144</v>
      </c>
      <c r="J265" s="9"/>
      <c r="K265" s="9"/>
      <c r="L265" s="9"/>
      <c r="M265" s="9"/>
      <c r="N265" s="9"/>
      <c r="O265" s="9"/>
      <c r="P265" s="9"/>
      <c r="Q265" s="9"/>
      <c r="R265" s="9"/>
    </row>
    <row r="266" spans="1:18" ht="12.75">
      <c r="A266" s="36">
        <v>1748</v>
      </c>
      <c r="B266" s="6">
        <v>321.57979</v>
      </c>
      <c r="J266" s="9"/>
      <c r="K266" s="9"/>
      <c r="L266" s="9"/>
      <c r="M266" s="9"/>
      <c r="N266" s="9"/>
      <c r="O266" s="9"/>
      <c r="P266" s="9"/>
      <c r="Q266" s="9"/>
      <c r="R266" s="9"/>
    </row>
    <row r="267" spans="1:18" ht="12.75">
      <c r="A267" s="36">
        <v>1747</v>
      </c>
      <c r="B267" s="6">
        <v>321.53923</v>
      </c>
      <c r="J267" s="9"/>
      <c r="K267" s="9"/>
      <c r="L267" s="9"/>
      <c r="M267" s="9"/>
      <c r="N267" s="9"/>
      <c r="O267" s="9"/>
      <c r="P267" s="9"/>
      <c r="Q267" s="9"/>
      <c r="R267" s="9"/>
    </row>
    <row r="268" spans="1:18" ht="12.75">
      <c r="A268" s="36">
        <v>1746</v>
      </c>
      <c r="B268" s="6">
        <v>321.49972</v>
      </c>
      <c r="J268" s="9"/>
      <c r="K268" s="9"/>
      <c r="L268" s="9"/>
      <c r="M268" s="9"/>
      <c r="N268" s="9"/>
      <c r="O268" s="9"/>
      <c r="P268" s="9"/>
      <c r="Q268" s="9"/>
      <c r="R268" s="9"/>
    </row>
    <row r="269" spans="1:18" ht="12.75">
      <c r="A269" s="36">
        <v>1745</v>
      </c>
      <c r="B269" s="6">
        <v>321.46124</v>
      </c>
      <c r="J269" s="9"/>
      <c r="K269" s="9"/>
      <c r="L269" s="9"/>
      <c r="M269" s="9"/>
      <c r="N269" s="9"/>
      <c r="O269" s="9"/>
      <c r="P269" s="9"/>
      <c r="Q269" s="9"/>
      <c r="R269" s="9"/>
    </row>
    <row r="270" spans="1:18" ht="12.75">
      <c r="A270" s="36">
        <v>1744</v>
      </c>
      <c r="B270" s="6">
        <v>321.42377</v>
      </c>
      <c r="J270" s="9"/>
      <c r="K270" s="9"/>
      <c r="L270" s="9"/>
      <c r="M270" s="9"/>
      <c r="N270" s="9"/>
      <c r="O270" s="9"/>
      <c r="P270" s="9"/>
      <c r="Q270" s="9"/>
      <c r="R270" s="9"/>
    </row>
    <row r="271" spans="1:18" ht="12.75">
      <c r="A271" s="36">
        <v>1743</v>
      </c>
      <c r="B271" s="6">
        <v>321.3873</v>
      </c>
      <c r="J271" s="9"/>
      <c r="K271" s="9"/>
      <c r="L271" s="9"/>
      <c r="M271" s="9"/>
      <c r="N271" s="9"/>
      <c r="O271" s="9"/>
      <c r="P271" s="9"/>
      <c r="Q271" s="9"/>
      <c r="R271" s="9"/>
    </row>
    <row r="272" spans="1:18" ht="12.75">
      <c r="A272" s="36">
        <v>1742</v>
      </c>
      <c r="B272" s="6">
        <v>321.35179</v>
      </c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12.75">
      <c r="A273" s="36">
        <v>1741</v>
      </c>
      <c r="B273" s="6">
        <v>321.31722</v>
      </c>
      <c r="J273" s="9"/>
      <c r="K273" s="9"/>
      <c r="L273" s="9"/>
      <c r="M273" s="9"/>
      <c r="N273" s="9"/>
      <c r="O273" s="9"/>
      <c r="P273" s="9"/>
      <c r="Q273" s="9"/>
      <c r="R273" s="9"/>
    </row>
    <row r="274" spans="1:18" ht="12.75">
      <c r="A274" s="36">
        <v>1740</v>
      </c>
      <c r="B274" s="6">
        <v>321.28357</v>
      </c>
      <c r="J274" s="9"/>
      <c r="K274" s="9"/>
      <c r="L274" s="9"/>
      <c r="M274" s="9"/>
      <c r="N274" s="9"/>
      <c r="O274" s="9"/>
      <c r="P274" s="9"/>
      <c r="Q274" s="9"/>
      <c r="R274" s="9"/>
    </row>
    <row r="275" spans="1:18" ht="12.75">
      <c r="A275" s="36">
        <v>1739</v>
      </c>
      <c r="B275" s="6">
        <v>321.25082</v>
      </c>
      <c r="J275" s="9"/>
      <c r="K275" s="9"/>
      <c r="L275" s="9"/>
      <c r="M275" s="9"/>
      <c r="N275" s="9"/>
      <c r="O275" s="9"/>
      <c r="P275" s="9"/>
      <c r="Q275" s="9"/>
      <c r="R275" s="9"/>
    </row>
    <row r="276" spans="1:18" ht="12.75">
      <c r="A276" s="36">
        <v>1738</v>
      </c>
      <c r="B276" s="6">
        <v>321.21896</v>
      </c>
      <c r="J276" s="9"/>
      <c r="K276" s="9"/>
      <c r="L276" s="9"/>
      <c r="M276" s="9"/>
      <c r="N276" s="9"/>
      <c r="O276" s="9"/>
      <c r="P276" s="9"/>
      <c r="Q276" s="9"/>
      <c r="R276" s="9"/>
    </row>
    <row r="277" spans="1:18" ht="12.75">
      <c r="A277" s="36">
        <v>1737</v>
      </c>
      <c r="B277" s="6">
        <v>321.18795</v>
      </c>
      <c r="J277" s="9"/>
      <c r="K277" s="9"/>
      <c r="L277" s="9"/>
      <c r="M277" s="9"/>
      <c r="N277" s="9"/>
      <c r="O277" s="9"/>
      <c r="P277" s="9"/>
      <c r="Q277" s="9"/>
      <c r="R277" s="9"/>
    </row>
    <row r="278" spans="1:18" ht="12.75">
      <c r="A278" s="36">
        <v>1736</v>
      </c>
      <c r="B278" s="6">
        <v>321.15778</v>
      </c>
      <c r="J278" s="9"/>
      <c r="K278" s="9"/>
      <c r="L278" s="9"/>
      <c r="M278" s="9"/>
      <c r="N278" s="9"/>
      <c r="O278" s="9"/>
      <c r="P278" s="9"/>
      <c r="Q278" s="9"/>
      <c r="R278" s="9"/>
    </row>
    <row r="279" spans="1:18" ht="12.75">
      <c r="A279" s="36">
        <v>1735</v>
      </c>
      <c r="B279" s="6">
        <v>321.12843</v>
      </c>
      <c r="J279" s="9"/>
      <c r="K279" s="9"/>
      <c r="L279" s="9"/>
      <c r="M279" s="9"/>
      <c r="N279" s="9"/>
      <c r="O279" s="9"/>
      <c r="P279" s="9"/>
      <c r="Q279" s="9"/>
      <c r="R279" s="9"/>
    </row>
    <row r="280" spans="1:18" ht="12.75">
      <c r="A280" s="36">
        <v>1734</v>
      </c>
      <c r="B280" s="6">
        <v>321.09988</v>
      </c>
      <c r="J280" s="9"/>
      <c r="K280" s="9"/>
      <c r="L280" s="9"/>
      <c r="M280" s="9"/>
      <c r="N280" s="9"/>
      <c r="O280" s="9"/>
      <c r="P280" s="9"/>
      <c r="Q280" s="9"/>
      <c r="R280" s="9"/>
    </row>
    <row r="281" spans="1:18" ht="12.75">
      <c r="A281" s="36">
        <v>1733</v>
      </c>
      <c r="B281" s="6">
        <v>321.07212</v>
      </c>
      <c r="J281" s="9"/>
      <c r="K281" s="9"/>
      <c r="L281" s="9"/>
      <c r="M281" s="9"/>
      <c r="N281" s="9"/>
      <c r="O281" s="9"/>
      <c r="P281" s="9"/>
      <c r="Q281" s="9"/>
      <c r="R281" s="9"/>
    </row>
    <row r="282" spans="1:18" ht="12.75">
      <c r="A282" s="36">
        <v>1732</v>
      </c>
      <c r="B282" s="6">
        <v>321.04511</v>
      </c>
      <c r="J282" s="9"/>
      <c r="K282" s="9"/>
      <c r="L282" s="9"/>
      <c r="M282" s="9"/>
      <c r="N282" s="9"/>
      <c r="O282" s="9"/>
      <c r="P282" s="9"/>
      <c r="Q282" s="9"/>
      <c r="R282" s="9"/>
    </row>
    <row r="283" spans="1:18" ht="12.75">
      <c r="A283" s="36">
        <v>1731</v>
      </c>
      <c r="B283" s="6">
        <v>321.01885</v>
      </c>
      <c r="J283" s="9"/>
      <c r="K283" s="9"/>
      <c r="L283" s="9"/>
      <c r="M283" s="9"/>
      <c r="N283" s="9"/>
      <c r="O283" s="9"/>
      <c r="P283" s="9"/>
      <c r="Q283" s="9"/>
      <c r="R283" s="9"/>
    </row>
    <row r="284" spans="1:18" ht="12.75">
      <c r="A284" s="36">
        <v>1730</v>
      </c>
      <c r="B284" s="6">
        <v>320.99331</v>
      </c>
      <c r="J284" s="9"/>
      <c r="K284" s="9"/>
      <c r="L284" s="9"/>
      <c r="M284" s="9"/>
      <c r="N284" s="9"/>
      <c r="O284" s="9"/>
      <c r="P284" s="9"/>
      <c r="Q284" s="9"/>
      <c r="R284" s="9"/>
    </row>
    <row r="285" spans="1:18" ht="12.75">
      <c r="A285" s="36">
        <v>1729</v>
      </c>
      <c r="B285" s="6">
        <v>320.96849</v>
      </c>
      <c r="J285" s="9"/>
      <c r="K285" s="9"/>
      <c r="L285" s="9"/>
      <c r="M285" s="9"/>
      <c r="N285" s="9"/>
      <c r="O285" s="9"/>
      <c r="P285" s="9"/>
      <c r="Q285" s="9"/>
      <c r="R285" s="9"/>
    </row>
    <row r="286" spans="1:18" ht="12.75">
      <c r="A286" s="36">
        <v>1728</v>
      </c>
      <c r="B286" s="6">
        <v>320.94436</v>
      </c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12.75">
      <c r="A287" s="36">
        <v>1727</v>
      </c>
      <c r="B287" s="6">
        <v>320.9209</v>
      </c>
      <c r="J287" s="9"/>
      <c r="K287" s="9"/>
      <c r="L287" s="9"/>
      <c r="M287" s="9"/>
      <c r="N287" s="9"/>
      <c r="O287" s="9"/>
      <c r="P287" s="9"/>
      <c r="Q287" s="9"/>
      <c r="R287" s="9"/>
    </row>
    <row r="288" spans="1:18" ht="12.75">
      <c r="A288" s="36">
        <v>1726</v>
      </c>
      <c r="B288" s="6">
        <v>320.8981</v>
      </c>
      <c r="J288" s="9"/>
      <c r="K288" s="9"/>
      <c r="L288" s="9"/>
      <c r="M288" s="9"/>
      <c r="N288" s="9"/>
      <c r="O288" s="9"/>
      <c r="P288" s="9"/>
      <c r="Q288" s="9"/>
      <c r="R288" s="9"/>
    </row>
    <row r="289" spans="1:18" ht="12.75">
      <c r="A289" s="36">
        <v>1725</v>
      </c>
      <c r="B289" s="6">
        <v>320.87594</v>
      </c>
      <c r="J289" s="9"/>
      <c r="K289" s="9"/>
      <c r="L289" s="9"/>
      <c r="M289" s="9"/>
      <c r="N289" s="9"/>
      <c r="O289" s="9"/>
      <c r="P289" s="9"/>
      <c r="Q289" s="9"/>
      <c r="R289" s="9"/>
    </row>
    <row r="290" spans="1:18" ht="12.75">
      <c r="A290" s="36">
        <v>1724</v>
      </c>
      <c r="B290" s="6">
        <v>320.8544</v>
      </c>
      <c r="J290" s="9"/>
      <c r="K290" s="9"/>
      <c r="L290" s="9"/>
      <c r="M290" s="9"/>
      <c r="N290" s="9"/>
      <c r="O290" s="9"/>
      <c r="P290" s="9"/>
      <c r="Q290" s="9"/>
      <c r="R290" s="9"/>
    </row>
    <row r="291" spans="1:18" ht="12.75">
      <c r="A291" s="36">
        <v>1723</v>
      </c>
      <c r="B291" s="6">
        <v>320.83348</v>
      </c>
      <c r="J291" s="9"/>
      <c r="K291" s="9"/>
      <c r="L291" s="9"/>
      <c r="M291" s="9"/>
      <c r="N291" s="9"/>
      <c r="O291" s="9"/>
      <c r="P291" s="9"/>
      <c r="Q291" s="9"/>
      <c r="R291" s="9"/>
    </row>
    <row r="292" spans="1:18" ht="12.75">
      <c r="A292" s="36">
        <v>1722</v>
      </c>
      <c r="B292" s="6">
        <v>320.81316</v>
      </c>
      <c r="J292" s="9"/>
      <c r="K292" s="9"/>
      <c r="L292" s="9"/>
      <c r="M292" s="9"/>
      <c r="N292" s="9"/>
      <c r="O292" s="9"/>
      <c r="P292" s="9"/>
      <c r="Q292" s="9"/>
      <c r="R292" s="9"/>
    </row>
    <row r="293" spans="1:18" ht="12.75">
      <c r="A293" s="36">
        <v>1721</v>
      </c>
      <c r="B293" s="6">
        <v>320.79341</v>
      </c>
      <c r="J293" s="9"/>
      <c r="K293" s="9"/>
      <c r="L293" s="9"/>
      <c r="M293" s="9"/>
      <c r="N293" s="9"/>
      <c r="O293" s="9"/>
      <c r="P293" s="9"/>
      <c r="Q293" s="9"/>
      <c r="R293" s="9"/>
    </row>
    <row r="294" spans="1:18" ht="12.75">
      <c r="A294" s="36">
        <v>1720</v>
      </c>
      <c r="B294" s="6">
        <v>321.22623</v>
      </c>
      <c r="J294" s="9"/>
      <c r="K294" s="9"/>
      <c r="L294" s="9"/>
      <c r="M294" s="9"/>
      <c r="N294" s="9"/>
      <c r="O294" s="9"/>
      <c r="P294" s="9"/>
      <c r="Q294" s="9"/>
      <c r="R294" s="9"/>
    </row>
    <row r="295" spans="1:18" ht="12.75">
      <c r="A295" s="36">
        <v>1719</v>
      </c>
      <c r="B295" s="6">
        <v>321.6922</v>
      </c>
      <c r="J295" s="9"/>
      <c r="K295" s="9"/>
      <c r="L295" s="9"/>
      <c r="M295" s="9"/>
      <c r="N295" s="9"/>
      <c r="O295" s="9"/>
      <c r="P295" s="9"/>
      <c r="Q295" s="9"/>
      <c r="R295" s="9"/>
    </row>
    <row r="296" spans="1:18" ht="12.75">
      <c r="A296" s="36">
        <v>1718</v>
      </c>
      <c r="B296" s="6">
        <v>322.19156</v>
      </c>
      <c r="J296" s="9"/>
      <c r="K296" s="9"/>
      <c r="L296" s="9"/>
      <c r="M296" s="9"/>
      <c r="N296" s="9"/>
      <c r="O296" s="9"/>
      <c r="P296" s="9"/>
      <c r="Q296" s="9"/>
      <c r="R296" s="9"/>
    </row>
    <row r="297" spans="1:18" ht="12.75">
      <c r="A297" s="36">
        <v>1717</v>
      </c>
      <c r="B297" s="6">
        <v>322.72452</v>
      </c>
      <c r="J297" s="9"/>
      <c r="K297" s="9"/>
      <c r="L297" s="9"/>
      <c r="M297" s="9"/>
      <c r="N297" s="9"/>
      <c r="O297" s="9"/>
      <c r="P297" s="9"/>
      <c r="Q297" s="9"/>
      <c r="R297" s="9"/>
    </row>
    <row r="298" spans="1:18" ht="12.75">
      <c r="A298" s="36">
        <v>1716</v>
      </c>
      <c r="B298" s="6">
        <v>323.2913</v>
      </c>
      <c r="J298" s="9"/>
      <c r="K298" s="9"/>
      <c r="L298" s="9"/>
      <c r="M298" s="9"/>
      <c r="N298" s="9"/>
      <c r="O298" s="9"/>
      <c r="P298" s="9"/>
      <c r="Q298" s="9"/>
      <c r="R298" s="9"/>
    </row>
    <row r="299" spans="1:18" ht="12.75">
      <c r="A299" s="36">
        <v>1715</v>
      </c>
      <c r="B299" s="6">
        <v>323.89213</v>
      </c>
      <c r="J299" s="9"/>
      <c r="K299" s="9"/>
      <c r="L299" s="9"/>
      <c r="M299" s="9"/>
      <c r="N299" s="9"/>
      <c r="O299" s="9"/>
      <c r="P299" s="9"/>
      <c r="Q299" s="9"/>
      <c r="R299" s="9"/>
    </row>
    <row r="300" spans="1:18" ht="12.75">
      <c r="A300" s="36">
        <v>1714</v>
      </c>
      <c r="B300" s="6">
        <v>324.52723</v>
      </c>
      <c r="J300" s="9"/>
      <c r="K300" s="9"/>
      <c r="L300" s="9"/>
      <c r="M300" s="9"/>
      <c r="N300" s="9"/>
      <c r="O300" s="9"/>
      <c r="P300" s="9"/>
      <c r="Q300" s="9"/>
      <c r="R300" s="9"/>
    </row>
    <row r="301" spans="1:18" ht="12.75">
      <c r="A301" s="36">
        <v>1713</v>
      </c>
      <c r="B301" s="6">
        <v>325.19682</v>
      </c>
      <c r="J301" s="9"/>
      <c r="K301" s="9"/>
      <c r="L301" s="9"/>
      <c r="M301" s="9"/>
      <c r="N301" s="9"/>
      <c r="O301" s="9"/>
      <c r="P301" s="9"/>
      <c r="Q301" s="9"/>
      <c r="R301" s="9"/>
    </row>
    <row r="302" spans="1:18" ht="12.75">
      <c r="A302" s="36">
        <v>1712</v>
      </c>
      <c r="B302" s="6">
        <v>325.90113</v>
      </c>
      <c r="J302" s="9"/>
      <c r="K302" s="9"/>
      <c r="L302" s="9"/>
      <c r="M302" s="9"/>
      <c r="N302" s="9"/>
      <c r="O302" s="9"/>
      <c r="P302" s="9"/>
      <c r="Q302" s="9"/>
      <c r="R302" s="9"/>
    </row>
    <row r="303" spans="1:18" ht="12.75">
      <c r="A303" s="36">
        <v>1711</v>
      </c>
      <c r="B303" s="6">
        <v>326.64037</v>
      </c>
      <c r="J303" s="9"/>
      <c r="K303" s="9"/>
      <c r="L303" s="9"/>
      <c r="M303" s="9"/>
      <c r="N303" s="9"/>
      <c r="O303" s="9"/>
      <c r="P303" s="9"/>
      <c r="Q303" s="9"/>
      <c r="R303" s="9"/>
    </row>
    <row r="304" spans="1:18" ht="12.75">
      <c r="A304" s="36">
        <v>1710</v>
      </c>
      <c r="B304" s="6">
        <v>327.41476</v>
      </c>
      <c r="J304" s="9"/>
      <c r="K304" s="9"/>
      <c r="L304" s="9"/>
      <c r="M304" s="9"/>
      <c r="N304" s="9"/>
      <c r="O304" s="9"/>
      <c r="P304" s="9"/>
      <c r="Q304" s="9"/>
      <c r="R304" s="9"/>
    </row>
    <row r="305" spans="1:18" ht="12.75">
      <c r="A305" s="36">
        <v>1709</v>
      </c>
      <c r="B305" s="6">
        <v>328.22454</v>
      </c>
      <c r="J305" s="9"/>
      <c r="K305" s="9"/>
      <c r="L305" s="9"/>
      <c r="M305" s="9"/>
      <c r="N305" s="9"/>
      <c r="O305" s="9"/>
      <c r="P305" s="9"/>
      <c r="Q305" s="9"/>
      <c r="R305" s="9"/>
    </row>
    <row r="306" spans="1:18" ht="12.75">
      <c r="A306" s="36">
        <v>1708</v>
      </c>
      <c r="B306" s="6">
        <v>329.06991</v>
      </c>
      <c r="J306" s="9"/>
      <c r="K306" s="9"/>
      <c r="L306" s="9"/>
      <c r="M306" s="9"/>
      <c r="N306" s="9"/>
      <c r="O306" s="9"/>
      <c r="P306" s="9"/>
      <c r="Q306" s="9"/>
      <c r="R306" s="9"/>
    </row>
    <row r="307" spans="1:18" ht="12.75">
      <c r="A307" s="36">
        <v>1707</v>
      </c>
      <c r="B307" s="6">
        <v>329.95111</v>
      </c>
      <c r="J307" s="9"/>
      <c r="K307" s="9"/>
      <c r="L307" s="9"/>
      <c r="M307" s="9"/>
      <c r="N307" s="9"/>
      <c r="O307" s="9"/>
      <c r="P307" s="9"/>
      <c r="Q307" s="9"/>
      <c r="R307" s="9"/>
    </row>
    <row r="308" spans="1:18" ht="12.75">
      <c r="A308" s="36">
        <v>1706</v>
      </c>
      <c r="B308" s="6">
        <v>330.86836</v>
      </c>
      <c r="J308" s="9"/>
      <c r="K308" s="9"/>
      <c r="L308" s="9"/>
      <c r="M308" s="9"/>
      <c r="N308" s="9"/>
      <c r="O308" s="9"/>
      <c r="P308" s="9"/>
      <c r="Q308" s="9"/>
      <c r="R308" s="9"/>
    </row>
    <row r="309" spans="1:18" ht="12.75">
      <c r="A309" s="36">
        <v>1705</v>
      </c>
      <c r="B309" s="6">
        <v>331.82187</v>
      </c>
      <c r="J309" s="9"/>
      <c r="K309" s="9"/>
      <c r="L309" s="9"/>
      <c r="M309" s="9"/>
      <c r="N309" s="9"/>
      <c r="O309" s="9"/>
      <c r="P309" s="9"/>
      <c r="Q309" s="9"/>
      <c r="R309" s="9"/>
    </row>
    <row r="310" spans="1:18" ht="12.75">
      <c r="A310" s="36">
        <v>1704</v>
      </c>
      <c r="B310" s="6">
        <v>332.81187</v>
      </c>
      <c r="J310" s="9"/>
      <c r="K310" s="9"/>
      <c r="L310" s="9"/>
      <c r="M310" s="9"/>
      <c r="N310" s="9"/>
      <c r="O310" s="9"/>
      <c r="P310" s="9"/>
      <c r="Q310" s="9"/>
      <c r="R310" s="9"/>
    </row>
    <row r="311" spans="1:18" ht="12.75">
      <c r="A311" s="36">
        <v>1703</v>
      </c>
      <c r="B311" s="6">
        <v>333.83858</v>
      </c>
      <c r="J311" s="9"/>
      <c r="K311" s="9"/>
      <c r="L311" s="9"/>
      <c r="M311" s="9"/>
      <c r="N311" s="9"/>
      <c r="O311" s="9"/>
      <c r="P311" s="9"/>
      <c r="Q311" s="9"/>
      <c r="R311" s="9"/>
    </row>
    <row r="312" spans="1:18" ht="12.75">
      <c r="A312" s="36">
        <v>1702</v>
      </c>
      <c r="B312" s="6">
        <v>334.90222</v>
      </c>
      <c r="J312" s="9"/>
      <c r="K312" s="9"/>
      <c r="L312" s="9"/>
      <c r="M312" s="9"/>
      <c r="N312" s="9"/>
      <c r="O312" s="9"/>
      <c r="P312" s="9"/>
      <c r="Q312" s="9"/>
      <c r="R312" s="9"/>
    </row>
    <row r="313" spans="1:18" ht="12.75">
      <c r="A313" s="36">
        <v>1701</v>
      </c>
      <c r="B313" s="6">
        <v>336.00302</v>
      </c>
      <c r="J313" s="9"/>
      <c r="K313" s="9"/>
      <c r="L313" s="9"/>
      <c r="M313" s="9"/>
      <c r="N313" s="9"/>
      <c r="O313" s="9"/>
      <c r="P313" s="9"/>
      <c r="Q313" s="9"/>
      <c r="R313" s="9"/>
    </row>
    <row r="314" spans="1:18" ht="12.75">
      <c r="A314" s="36">
        <v>1700</v>
      </c>
      <c r="B314" s="6">
        <v>337.1412</v>
      </c>
      <c r="J314" s="9"/>
      <c r="K314" s="9"/>
      <c r="L314" s="9"/>
      <c r="M314" s="9"/>
      <c r="N314" s="9"/>
      <c r="O314" s="9"/>
      <c r="P314" s="9"/>
      <c r="Q314" s="9"/>
      <c r="R314" s="9"/>
    </row>
    <row r="315" spans="1:18" ht="12.75">
      <c r="A315" s="36">
        <v>1699</v>
      </c>
      <c r="B315" s="6">
        <v>338.31697</v>
      </c>
      <c r="J315" s="9"/>
      <c r="K315" s="9"/>
      <c r="L315" s="9"/>
      <c r="M315" s="9"/>
      <c r="N315" s="9"/>
      <c r="O315" s="9"/>
      <c r="P315" s="9"/>
      <c r="Q315" s="9"/>
      <c r="R315" s="9"/>
    </row>
    <row r="316" spans="1:18" ht="12.75">
      <c r="A316" s="36">
        <v>1698</v>
      </c>
      <c r="B316" s="6">
        <v>339.53057</v>
      </c>
      <c r="J316" s="9"/>
      <c r="K316" s="9"/>
      <c r="L316" s="9"/>
      <c r="M316" s="9"/>
      <c r="N316" s="9"/>
      <c r="O316" s="9"/>
      <c r="P316" s="9"/>
      <c r="Q316" s="9"/>
      <c r="R316" s="9"/>
    </row>
    <row r="317" spans="1:18" ht="12.75">
      <c r="A317" s="36">
        <v>1697</v>
      </c>
      <c r="B317" s="6">
        <v>340.78221</v>
      </c>
      <c r="J317" s="9"/>
      <c r="K317" s="9"/>
      <c r="L317" s="9"/>
      <c r="M317" s="9"/>
      <c r="N317" s="9"/>
      <c r="O317" s="9"/>
      <c r="P317" s="9"/>
      <c r="Q317" s="9"/>
      <c r="R317" s="9"/>
    </row>
    <row r="318" spans="1:18" ht="12.75">
      <c r="A318" s="36">
        <v>1696</v>
      </c>
      <c r="B318" s="6">
        <v>342.07211</v>
      </c>
      <c r="J318" s="9"/>
      <c r="K318" s="9"/>
      <c r="L318" s="9"/>
      <c r="M318" s="9"/>
      <c r="N318" s="9"/>
      <c r="O318" s="9"/>
      <c r="P318" s="9"/>
      <c r="Q318" s="9"/>
      <c r="R318" s="9"/>
    </row>
    <row r="319" spans="1:18" ht="12.75">
      <c r="A319" s="36">
        <v>1695</v>
      </c>
      <c r="B319" s="6">
        <v>343.4005</v>
      </c>
      <c r="J319" s="9"/>
      <c r="K319" s="9"/>
      <c r="L319" s="9"/>
      <c r="M319" s="9"/>
      <c r="N319" s="9"/>
      <c r="O319" s="9"/>
      <c r="P319" s="9"/>
      <c r="Q319" s="9"/>
      <c r="R319" s="9"/>
    </row>
    <row r="320" spans="1:18" ht="12.75">
      <c r="A320" s="36">
        <v>1694</v>
      </c>
      <c r="B320" s="6">
        <v>344.7676</v>
      </c>
      <c r="J320" s="9"/>
      <c r="K320" s="9"/>
      <c r="L320" s="9"/>
      <c r="M320" s="9"/>
      <c r="N320" s="9"/>
      <c r="O320" s="9"/>
      <c r="P320" s="9"/>
      <c r="Q320" s="9"/>
      <c r="R320" s="9"/>
    </row>
    <row r="321" spans="1:18" ht="12.75">
      <c r="A321" s="36">
        <v>1693</v>
      </c>
      <c r="B321" s="6">
        <v>346.17363</v>
      </c>
      <c r="J321" s="9"/>
      <c r="K321" s="9"/>
      <c r="L321" s="9"/>
      <c r="M321" s="9"/>
      <c r="N321" s="9"/>
      <c r="O321" s="9"/>
      <c r="P321" s="9"/>
      <c r="Q321" s="9"/>
      <c r="R321" s="9"/>
    </row>
    <row r="322" spans="1:18" ht="12.75">
      <c r="A322" s="36">
        <v>1692</v>
      </c>
      <c r="B322" s="6">
        <v>347.61882</v>
      </c>
      <c r="J322" s="9"/>
      <c r="K322" s="9"/>
      <c r="L322" s="9"/>
      <c r="M322" s="9"/>
      <c r="N322" s="9"/>
      <c r="O322" s="9"/>
      <c r="P322" s="9"/>
      <c r="Q322" s="9"/>
      <c r="R322" s="9"/>
    </row>
    <row r="323" spans="1:18" ht="12.75">
      <c r="A323" s="36">
        <v>1691</v>
      </c>
      <c r="B323" s="6">
        <v>349.10338</v>
      </c>
      <c r="J323" s="9"/>
      <c r="K323" s="9"/>
      <c r="L323" s="9"/>
      <c r="M323" s="9"/>
      <c r="N323" s="9"/>
      <c r="O323" s="9"/>
      <c r="P323" s="9"/>
      <c r="Q323" s="9"/>
      <c r="R323" s="9"/>
    </row>
    <row r="324" spans="1:18" ht="12.75">
      <c r="A324" s="36">
        <v>1690</v>
      </c>
      <c r="B324" s="6">
        <v>350.62753</v>
      </c>
      <c r="J324" s="9"/>
      <c r="K324" s="9"/>
      <c r="L324" s="9"/>
      <c r="M324" s="9"/>
      <c r="N324" s="9"/>
      <c r="O324" s="9"/>
      <c r="P324" s="9"/>
      <c r="Q324" s="9"/>
      <c r="R324" s="9"/>
    </row>
    <row r="325" spans="1:18" ht="12.75">
      <c r="A325" s="36">
        <v>1689</v>
      </c>
      <c r="B325" s="6">
        <v>352.19151</v>
      </c>
      <c r="J325" s="9"/>
      <c r="K325" s="9"/>
      <c r="L325" s="9"/>
      <c r="M325" s="9"/>
      <c r="N325" s="9"/>
      <c r="O325" s="9"/>
      <c r="P325" s="9"/>
      <c r="Q325" s="9"/>
      <c r="R325" s="9"/>
    </row>
    <row r="326" spans="1:18" ht="12.75">
      <c r="A326" s="36">
        <v>1688</v>
      </c>
      <c r="B326" s="6">
        <v>353.79552</v>
      </c>
      <c r="J326" s="9"/>
      <c r="K326" s="9"/>
      <c r="L326" s="9"/>
      <c r="M326" s="9"/>
      <c r="N326" s="9"/>
      <c r="O326" s="9"/>
      <c r="P326" s="9"/>
      <c r="Q326" s="9"/>
      <c r="R326" s="9"/>
    </row>
    <row r="327" spans="1:18" ht="12.75">
      <c r="A327" s="36">
        <v>1687</v>
      </c>
      <c r="B327" s="6">
        <v>355.4398</v>
      </c>
      <c r="J327" s="9"/>
      <c r="K327" s="9"/>
      <c r="L327" s="9"/>
      <c r="M327" s="9"/>
      <c r="N327" s="9"/>
      <c r="O327" s="9"/>
      <c r="P327" s="9"/>
      <c r="Q327" s="9"/>
      <c r="R327" s="9"/>
    </row>
    <row r="328" spans="1:18" ht="12.75">
      <c r="A328" s="36">
        <v>1686</v>
      </c>
      <c r="B328" s="6">
        <v>357.12457</v>
      </c>
      <c r="J328" s="9"/>
      <c r="K328" s="9"/>
      <c r="L328" s="9"/>
      <c r="M328" s="9"/>
      <c r="N328" s="9"/>
      <c r="O328" s="9"/>
      <c r="P328" s="9"/>
      <c r="Q328" s="9"/>
      <c r="R328" s="9"/>
    </row>
    <row r="329" spans="1:18" ht="12.75">
      <c r="A329" s="36">
        <v>1685</v>
      </c>
      <c r="B329" s="6">
        <v>358.85004</v>
      </c>
      <c r="J329" s="9"/>
      <c r="K329" s="9"/>
      <c r="L329" s="9"/>
      <c r="M329" s="9"/>
      <c r="N329" s="9"/>
      <c r="O329" s="9"/>
      <c r="P329" s="9"/>
      <c r="Q329" s="9"/>
      <c r="R329" s="9"/>
    </row>
    <row r="330" spans="1:18" ht="12.75">
      <c r="A330" s="36">
        <v>1684</v>
      </c>
      <c r="B330" s="6">
        <v>360.61644</v>
      </c>
      <c r="J330" s="9"/>
      <c r="K330" s="9"/>
      <c r="L330" s="9"/>
      <c r="M330" s="9"/>
      <c r="N330" s="9"/>
      <c r="O330" s="9"/>
      <c r="P330" s="9"/>
      <c r="Q330" s="9"/>
      <c r="R330" s="9"/>
    </row>
    <row r="331" spans="1:18" ht="12.75">
      <c r="A331" s="36">
        <v>1683</v>
      </c>
      <c r="B331" s="6">
        <v>362.42399</v>
      </c>
      <c r="J331" s="9"/>
      <c r="K331" s="9"/>
      <c r="L331" s="9"/>
      <c r="M331" s="9"/>
      <c r="N331" s="9"/>
      <c r="O331" s="9"/>
      <c r="P331" s="9"/>
      <c r="Q331" s="9"/>
      <c r="R331" s="9"/>
    </row>
    <row r="332" spans="1:18" ht="12.75">
      <c r="A332" s="36">
        <v>1682</v>
      </c>
      <c r="B332" s="6">
        <v>364.27291</v>
      </c>
      <c r="J332" s="9"/>
      <c r="K332" s="9"/>
      <c r="L332" s="9"/>
      <c r="M332" s="9"/>
      <c r="N332" s="9"/>
      <c r="O332" s="9"/>
      <c r="P332" s="9"/>
      <c r="Q332" s="9"/>
      <c r="R332" s="9"/>
    </row>
    <row r="333" spans="1:18" ht="12.75">
      <c r="A333" s="36">
        <v>1681</v>
      </c>
      <c r="B333" s="6">
        <v>366.16343</v>
      </c>
      <c r="J333" s="9"/>
      <c r="K333" s="9"/>
      <c r="L333" s="9"/>
      <c r="M333" s="9"/>
      <c r="N333" s="9"/>
      <c r="O333" s="9"/>
      <c r="P333" s="9"/>
      <c r="Q333" s="9"/>
      <c r="R333" s="9"/>
    </row>
    <row r="334" spans="1:18" ht="12.75">
      <c r="A334" s="36">
        <v>1680</v>
      </c>
      <c r="B334" s="6">
        <v>367.52238</v>
      </c>
      <c r="J334" s="9"/>
      <c r="K334" s="9"/>
      <c r="L334" s="9"/>
      <c r="M334" s="9"/>
      <c r="N334" s="9"/>
      <c r="O334" s="9"/>
      <c r="P334" s="9"/>
      <c r="Q334" s="9"/>
      <c r="R334" s="9"/>
    </row>
    <row r="335" spans="1:18" ht="12.75">
      <c r="A335" s="36">
        <v>1679</v>
      </c>
      <c r="B335" s="6">
        <v>368.86444</v>
      </c>
      <c r="J335" s="9"/>
      <c r="K335" s="9"/>
      <c r="L335" s="9"/>
      <c r="M335" s="9"/>
      <c r="N335" s="9"/>
      <c r="O335" s="9"/>
      <c r="P335" s="9"/>
      <c r="Q335" s="9"/>
      <c r="R335" s="9"/>
    </row>
    <row r="336" spans="1:18" ht="12.75">
      <c r="A336" s="36">
        <v>1678</v>
      </c>
      <c r="B336" s="6">
        <v>370.18983</v>
      </c>
      <c r="J336" s="9"/>
      <c r="K336" s="9"/>
      <c r="L336" s="9"/>
      <c r="M336" s="9"/>
      <c r="N336" s="9"/>
      <c r="O336" s="9"/>
      <c r="P336" s="9"/>
      <c r="Q336" s="9"/>
      <c r="R336" s="9"/>
    </row>
    <row r="337" spans="1:18" ht="12.75">
      <c r="A337" s="36">
        <v>1677</v>
      </c>
      <c r="B337" s="6">
        <v>371.49876</v>
      </c>
      <c r="J337" s="9"/>
      <c r="K337" s="9"/>
      <c r="L337" s="9"/>
      <c r="M337" s="9"/>
      <c r="N337" s="9"/>
      <c r="O337" s="9"/>
      <c r="P337" s="9"/>
      <c r="Q337" s="9"/>
      <c r="R337" s="9"/>
    </row>
    <row r="338" spans="1:18" ht="12.75">
      <c r="A338" s="36">
        <v>1676</v>
      </c>
      <c r="B338" s="6">
        <v>372.79143</v>
      </c>
      <c r="J338" s="9"/>
      <c r="K338" s="9"/>
      <c r="L338" s="9"/>
      <c r="M338" s="9"/>
      <c r="N338" s="9"/>
      <c r="O338" s="9"/>
      <c r="P338" s="9"/>
      <c r="Q338" s="9"/>
      <c r="R338" s="9"/>
    </row>
    <row r="339" spans="1:18" ht="12.75">
      <c r="A339" s="36">
        <v>1675</v>
      </c>
      <c r="B339" s="6">
        <v>374.06804</v>
      </c>
      <c r="J339" s="9"/>
      <c r="K339" s="9"/>
      <c r="L339" s="9"/>
      <c r="M339" s="9"/>
      <c r="N339" s="9"/>
      <c r="O339" s="9"/>
      <c r="P339" s="9"/>
      <c r="Q339" s="9"/>
      <c r="R339" s="9"/>
    </row>
    <row r="340" spans="1:18" ht="12.75">
      <c r="A340" s="36">
        <v>1674</v>
      </c>
      <c r="B340" s="6">
        <v>375.32879</v>
      </c>
      <c r="J340" s="9"/>
      <c r="K340" s="9"/>
      <c r="L340" s="9"/>
      <c r="M340" s="9"/>
      <c r="N340" s="9"/>
      <c r="O340" s="9"/>
      <c r="P340" s="9"/>
      <c r="Q340" s="9"/>
      <c r="R340" s="9"/>
    </row>
    <row r="341" spans="1:18" ht="12.75">
      <c r="A341" s="36">
        <v>1673</v>
      </c>
      <c r="B341" s="6">
        <v>376.57388</v>
      </c>
      <c r="J341" s="9"/>
      <c r="K341" s="9"/>
      <c r="L341" s="9"/>
      <c r="M341" s="9"/>
      <c r="N341" s="9"/>
      <c r="O341" s="9"/>
      <c r="P341" s="9"/>
      <c r="Q341" s="9"/>
      <c r="R341" s="9"/>
    </row>
    <row r="342" spans="1:18" ht="12.75">
      <c r="A342" s="36">
        <v>1672</v>
      </c>
      <c r="B342" s="6">
        <v>377.80351</v>
      </c>
      <c r="J342" s="9"/>
      <c r="K342" s="9"/>
      <c r="L342" s="9"/>
      <c r="M342" s="9"/>
      <c r="N342" s="9"/>
      <c r="O342" s="9"/>
      <c r="P342" s="9"/>
      <c r="Q342" s="9"/>
      <c r="R342" s="9"/>
    </row>
    <row r="343" spans="1:18" ht="12.75">
      <c r="A343" s="36">
        <v>1671</v>
      </c>
      <c r="B343" s="6">
        <v>379.01786</v>
      </c>
      <c r="J343" s="9"/>
      <c r="K343" s="9"/>
      <c r="L343" s="9"/>
      <c r="M343" s="9"/>
      <c r="N343" s="9"/>
      <c r="O343" s="9"/>
      <c r="P343" s="9"/>
      <c r="Q343" s="9"/>
      <c r="R343" s="9"/>
    </row>
    <row r="344" spans="1:18" ht="12.75">
      <c r="A344" s="36">
        <v>1670</v>
      </c>
      <c r="B344" s="6">
        <v>380.21712</v>
      </c>
      <c r="J344" s="9"/>
      <c r="K344" s="9"/>
      <c r="L344" s="9"/>
      <c r="M344" s="9"/>
      <c r="N344" s="9"/>
      <c r="O344" s="9"/>
      <c r="P344" s="9"/>
      <c r="Q344" s="9"/>
      <c r="R344" s="9"/>
    </row>
    <row r="345" spans="1:18" ht="12.75">
      <c r="A345" s="36">
        <v>1669</v>
      </c>
      <c r="B345" s="6">
        <v>381.40149</v>
      </c>
      <c r="J345" s="9"/>
      <c r="K345" s="9"/>
      <c r="L345" s="9"/>
      <c r="M345" s="9"/>
      <c r="N345" s="9"/>
      <c r="O345" s="9"/>
      <c r="P345" s="9"/>
      <c r="Q345" s="9"/>
      <c r="R345" s="9"/>
    </row>
    <row r="346" spans="1:18" ht="12.75">
      <c r="A346" s="36">
        <v>1668</v>
      </c>
      <c r="B346" s="6">
        <v>382.57115</v>
      </c>
      <c r="J346" s="9"/>
      <c r="K346" s="9"/>
      <c r="L346" s="9"/>
      <c r="M346" s="9"/>
      <c r="N346" s="9"/>
      <c r="O346" s="9"/>
      <c r="P346" s="9"/>
      <c r="Q346" s="9"/>
      <c r="R346" s="9"/>
    </row>
    <row r="347" spans="1:18" ht="12.75">
      <c r="A347" s="36">
        <v>1667</v>
      </c>
      <c r="B347" s="6">
        <v>383.72627</v>
      </c>
      <c r="J347" s="9"/>
      <c r="K347" s="9"/>
      <c r="L347" s="9"/>
      <c r="M347" s="9"/>
      <c r="N347" s="9"/>
      <c r="O347" s="9"/>
      <c r="P347" s="9"/>
      <c r="Q347" s="9"/>
      <c r="R347" s="9"/>
    </row>
    <row r="348" spans="1:18" ht="12.75">
      <c r="A348" s="36">
        <v>1666</v>
      </c>
      <c r="B348" s="6">
        <v>384.86705</v>
      </c>
      <c r="J348" s="9"/>
      <c r="K348" s="9"/>
      <c r="L348" s="9"/>
      <c r="M348" s="9"/>
      <c r="N348" s="9"/>
      <c r="O348" s="9"/>
      <c r="P348" s="9"/>
      <c r="Q348" s="9"/>
      <c r="R348" s="9"/>
    </row>
    <row r="349" spans="1:18" ht="12.75">
      <c r="A349" s="36">
        <v>1665</v>
      </c>
      <c r="B349" s="6">
        <v>385.99365</v>
      </c>
      <c r="J349" s="9"/>
      <c r="K349" s="9"/>
      <c r="L349" s="9"/>
      <c r="M349" s="9"/>
      <c r="N349" s="9"/>
      <c r="O349" s="9"/>
      <c r="P349" s="9"/>
      <c r="Q349" s="9"/>
      <c r="R349" s="9"/>
    </row>
    <row r="350" spans="1:18" ht="12.75">
      <c r="A350" s="36">
        <v>1664</v>
      </c>
      <c r="B350" s="6">
        <v>387.10626</v>
      </c>
      <c r="J350" s="9"/>
      <c r="K350" s="9"/>
      <c r="L350" s="9"/>
      <c r="M350" s="9"/>
      <c r="N350" s="9"/>
      <c r="O350" s="9"/>
      <c r="P350" s="9"/>
      <c r="Q350" s="9"/>
      <c r="R350" s="9"/>
    </row>
    <row r="351" spans="1:18" ht="12.75">
      <c r="A351" s="36">
        <v>1663</v>
      </c>
      <c r="B351" s="6">
        <v>388.20505</v>
      </c>
      <c r="J351" s="9"/>
      <c r="K351" s="9"/>
      <c r="L351" s="9"/>
      <c r="M351" s="9"/>
      <c r="N351" s="9"/>
      <c r="O351" s="9"/>
      <c r="P351" s="9"/>
      <c r="Q351" s="9"/>
      <c r="R351" s="9"/>
    </row>
    <row r="352" spans="1:18" ht="12.75">
      <c r="A352" s="36">
        <v>1662</v>
      </c>
      <c r="B352" s="6">
        <v>389.29019</v>
      </c>
      <c r="J352" s="9"/>
      <c r="K352" s="9"/>
      <c r="L352" s="9"/>
      <c r="M352" s="9"/>
      <c r="N352" s="9"/>
      <c r="O352" s="9"/>
      <c r="P352" s="9"/>
      <c r="Q352" s="9"/>
      <c r="R352" s="9"/>
    </row>
    <row r="353" spans="1:18" ht="12.75">
      <c r="A353" s="36">
        <v>1661</v>
      </c>
      <c r="B353" s="6">
        <v>390.36185</v>
      </c>
      <c r="J353" s="9"/>
      <c r="K353" s="9"/>
      <c r="L353" s="9"/>
      <c r="M353" s="9"/>
      <c r="N353" s="9"/>
      <c r="O353" s="9"/>
      <c r="P353" s="9"/>
      <c r="Q353" s="9"/>
      <c r="R353" s="9"/>
    </row>
    <row r="354" spans="1:18" ht="12.75">
      <c r="A354" s="36">
        <v>1660</v>
      </c>
      <c r="B354" s="6">
        <v>391.4202</v>
      </c>
      <c r="J354" s="9"/>
      <c r="K354" s="9"/>
      <c r="L354" s="9"/>
      <c r="M354" s="9"/>
      <c r="N354" s="9"/>
      <c r="O354" s="9"/>
      <c r="P354" s="9"/>
      <c r="Q354" s="9"/>
      <c r="R354" s="9"/>
    </row>
    <row r="355" spans="1:18" ht="12.75">
      <c r="A355" s="36">
        <v>1659</v>
      </c>
      <c r="B355" s="6">
        <v>392.4654</v>
      </c>
      <c r="J355" s="9"/>
      <c r="K355" s="9"/>
      <c r="L355" s="9"/>
      <c r="M355" s="9"/>
      <c r="N355" s="9"/>
      <c r="O355" s="9"/>
      <c r="P355" s="9"/>
      <c r="Q355" s="9"/>
      <c r="R355" s="9"/>
    </row>
    <row r="356" spans="1:18" ht="12.75">
      <c r="A356" s="36">
        <v>1658</v>
      </c>
      <c r="B356" s="6">
        <v>393.49762</v>
      </c>
      <c r="J356" s="9"/>
      <c r="K356" s="9"/>
      <c r="L356" s="9"/>
      <c r="M356" s="9"/>
      <c r="N356" s="9"/>
      <c r="O356" s="9"/>
      <c r="P356" s="9"/>
      <c r="Q356" s="9"/>
      <c r="R356" s="9"/>
    </row>
    <row r="357" spans="1:18" ht="12.75">
      <c r="A357" s="36">
        <v>1657</v>
      </c>
      <c r="B357" s="6">
        <v>394.51701</v>
      </c>
      <c r="J357" s="9"/>
      <c r="K357" s="9"/>
      <c r="L357" s="9"/>
      <c r="M357" s="9"/>
      <c r="N357" s="9"/>
      <c r="O357" s="9"/>
      <c r="P357" s="9"/>
      <c r="Q357" s="9"/>
      <c r="R357" s="9"/>
    </row>
    <row r="358" spans="1:18" ht="12.75">
      <c r="A358" s="36">
        <v>1656</v>
      </c>
      <c r="B358" s="6">
        <v>395.52374</v>
      </c>
      <c r="J358" s="9"/>
      <c r="K358" s="9"/>
      <c r="L358" s="9"/>
      <c r="M358" s="9"/>
      <c r="N358" s="9"/>
      <c r="O358" s="9"/>
      <c r="P358" s="9"/>
      <c r="Q358" s="9"/>
      <c r="R358" s="9"/>
    </row>
    <row r="359" spans="1:18" ht="12.75">
      <c r="A359" s="36">
        <v>1655</v>
      </c>
      <c r="B359" s="6">
        <v>396.51797</v>
      </c>
      <c r="J359" s="9"/>
      <c r="K359" s="9"/>
      <c r="L359" s="9"/>
      <c r="M359" s="9"/>
      <c r="N359" s="9"/>
      <c r="O359" s="9"/>
      <c r="P359" s="9"/>
      <c r="Q359" s="9"/>
      <c r="R359" s="9"/>
    </row>
    <row r="360" spans="1:18" ht="12.75">
      <c r="A360" s="36">
        <v>1654</v>
      </c>
      <c r="B360" s="6">
        <v>397.49984</v>
      </c>
      <c r="J360" s="9"/>
      <c r="K360" s="9"/>
      <c r="L360" s="9"/>
      <c r="M360" s="9"/>
      <c r="N360" s="9"/>
      <c r="O360" s="9"/>
      <c r="P360" s="9"/>
      <c r="Q360" s="9"/>
      <c r="R360" s="9"/>
    </row>
    <row r="361" spans="1:18" ht="12.75">
      <c r="A361" s="36">
        <v>1653</v>
      </c>
      <c r="B361" s="6">
        <v>398.46952</v>
      </c>
      <c r="J361" s="9"/>
      <c r="K361" s="9"/>
      <c r="L361" s="9"/>
      <c r="M361" s="9"/>
      <c r="N361" s="9"/>
      <c r="O361" s="9"/>
      <c r="P361" s="9"/>
      <c r="Q361" s="9"/>
      <c r="R361" s="9"/>
    </row>
    <row r="362" spans="1:18" ht="12.75">
      <c r="A362" s="36">
        <v>1652</v>
      </c>
      <c r="B362" s="6">
        <v>399.42715</v>
      </c>
      <c r="J362" s="9"/>
      <c r="K362" s="9"/>
      <c r="L362" s="9"/>
      <c r="M362" s="9"/>
      <c r="N362" s="9"/>
      <c r="O362" s="9"/>
      <c r="P362" s="9"/>
      <c r="Q362" s="9"/>
      <c r="R362" s="9"/>
    </row>
    <row r="363" spans="1:18" ht="12.75">
      <c r="A363" s="36">
        <v>1651</v>
      </c>
      <c r="B363" s="6">
        <v>400.37289</v>
      </c>
      <c r="J363" s="9"/>
      <c r="K363" s="9"/>
      <c r="L363" s="9"/>
      <c r="M363" s="9"/>
      <c r="N363" s="9"/>
      <c r="O363" s="9"/>
      <c r="P363" s="9"/>
      <c r="Q363" s="9"/>
      <c r="R363" s="9"/>
    </row>
    <row r="364" spans="1:18" ht="12.75">
      <c r="A364" s="36">
        <v>1650</v>
      </c>
      <c r="B364" s="6">
        <v>401.30688</v>
      </c>
      <c r="J364" s="9"/>
      <c r="K364" s="9"/>
      <c r="L364" s="9"/>
      <c r="M364" s="9"/>
      <c r="N364" s="9"/>
      <c r="O364" s="9"/>
      <c r="P364" s="9"/>
      <c r="Q364" s="9"/>
      <c r="R364" s="9"/>
    </row>
    <row r="365" spans="1:18" ht="12.75">
      <c r="A365" s="36">
        <v>1649</v>
      </c>
      <c r="B365" s="6">
        <v>402.22927</v>
      </c>
      <c r="J365" s="9"/>
      <c r="K365" s="9"/>
      <c r="L365" s="9"/>
      <c r="M365" s="9"/>
      <c r="N365" s="9"/>
      <c r="O365" s="9"/>
      <c r="P365" s="9"/>
      <c r="Q365" s="9"/>
      <c r="R365" s="9"/>
    </row>
    <row r="366" spans="1:18" ht="12.75">
      <c r="A366" s="36">
        <v>1648</v>
      </c>
      <c r="B366" s="6">
        <v>403.14019</v>
      </c>
      <c r="J366" s="9"/>
      <c r="K366" s="9"/>
      <c r="L366" s="9"/>
      <c r="M366" s="9"/>
      <c r="N366" s="9"/>
      <c r="O366" s="9"/>
      <c r="P366" s="9"/>
      <c r="Q366" s="9"/>
      <c r="R366" s="9"/>
    </row>
    <row r="367" spans="1:18" ht="12.75">
      <c r="A367" s="36">
        <v>1647</v>
      </c>
      <c r="B367" s="6">
        <v>404.03981</v>
      </c>
      <c r="J367" s="9"/>
      <c r="K367" s="9"/>
      <c r="L367" s="9"/>
      <c r="M367" s="9"/>
      <c r="N367" s="9"/>
      <c r="O367" s="9"/>
      <c r="P367" s="9"/>
      <c r="Q367" s="9"/>
      <c r="R367" s="9"/>
    </row>
    <row r="368" spans="1:18" ht="12.75">
      <c r="A368" s="36">
        <v>1646</v>
      </c>
      <c r="B368" s="6">
        <v>404.92824</v>
      </c>
      <c r="J368" s="9"/>
      <c r="K368" s="9"/>
      <c r="L368" s="9"/>
      <c r="M368" s="9"/>
      <c r="N368" s="9"/>
      <c r="O368" s="9"/>
      <c r="P368" s="9"/>
      <c r="Q368" s="9"/>
      <c r="R368" s="9"/>
    </row>
    <row r="369" spans="1:18" ht="12.75">
      <c r="A369" s="36">
        <v>1645</v>
      </c>
      <c r="B369" s="6">
        <v>405.80564</v>
      </c>
      <c r="J369" s="9"/>
      <c r="K369" s="9"/>
      <c r="L369" s="9"/>
      <c r="M369" s="9"/>
      <c r="N369" s="9"/>
      <c r="O369" s="9"/>
      <c r="P369" s="9"/>
      <c r="Q369" s="9"/>
      <c r="R369" s="9"/>
    </row>
    <row r="370" spans="1:18" ht="12.75">
      <c r="A370" s="36">
        <v>1644</v>
      </c>
      <c r="B370" s="6">
        <v>406.67215</v>
      </c>
      <c r="J370" s="9"/>
      <c r="K370" s="9"/>
      <c r="L370" s="9"/>
      <c r="M370" s="9"/>
      <c r="N370" s="9"/>
      <c r="O370" s="9"/>
      <c r="P370" s="9"/>
      <c r="Q370" s="9"/>
      <c r="R370" s="9"/>
    </row>
    <row r="371" spans="1:18" ht="12.75">
      <c r="A371" s="36">
        <v>1643</v>
      </c>
      <c r="B371" s="6">
        <v>407.52788</v>
      </c>
      <c r="J371" s="9"/>
      <c r="K371" s="9"/>
      <c r="L371" s="9"/>
      <c r="M371" s="9"/>
      <c r="N371" s="9"/>
      <c r="O371" s="9"/>
      <c r="P371" s="9"/>
      <c r="Q371" s="9"/>
      <c r="R371" s="9"/>
    </row>
    <row r="372" spans="1:18" ht="12.75">
      <c r="A372" s="36">
        <v>1642</v>
      </c>
      <c r="B372" s="6">
        <v>408.37299</v>
      </c>
      <c r="O372" s="9"/>
      <c r="P372" s="9"/>
      <c r="Q372" s="9"/>
      <c r="R372" s="9"/>
    </row>
    <row r="373" spans="1:18" ht="12.75">
      <c r="A373" s="36">
        <v>1641</v>
      </c>
      <c r="B373" s="6">
        <v>409.2076</v>
      </c>
      <c r="O373" s="9"/>
      <c r="P373" s="9"/>
      <c r="Q373" s="9"/>
      <c r="R373" s="9"/>
    </row>
    <row r="374" spans="1:18" ht="12.75">
      <c r="A374" s="36">
        <v>1640</v>
      </c>
      <c r="B374" s="6">
        <v>410.03184</v>
      </c>
      <c r="O374" s="9"/>
      <c r="P374" s="9"/>
      <c r="Q374" s="9"/>
      <c r="R374" s="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6.140625" style="0" customWidth="1"/>
    <col min="3" max="3" width="9.57421875" style="0" bestFit="1" customWidth="1"/>
  </cols>
  <sheetData>
    <row r="1" ht="18">
      <c r="A1" s="31" t="s">
        <v>99</v>
      </c>
    </row>
    <row r="2" spans="1:4" ht="12.75">
      <c r="A2" s="144"/>
      <c r="B2" s="144" t="s">
        <v>45</v>
      </c>
      <c r="C2" s="43" t="s">
        <v>48</v>
      </c>
      <c r="D2" s="43"/>
    </row>
    <row r="3" spans="1:4" ht="12.75">
      <c r="A3" s="144" t="s">
        <v>11</v>
      </c>
      <c r="B3" s="144" t="s">
        <v>46</v>
      </c>
      <c r="C3" s="43" t="s">
        <v>49</v>
      </c>
      <c r="D3" s="43"/>
    </row>
    <row r="4" spans="1:4" ht="12.75">
      <c r="A4" s="144"/>
      <c r="B4" s="144" t="s">
        <v>47</v>
      </c>
      <c r="C4" s="144" t="s">
        <v>44</v>
      </c>
      <c r="D4" s="144" t="s">
        <v>6</v>
      </c>
    </row>
    <row r="5" spans="1:4" ht="12.75">
      <c r="A5" s="14">
        <v>1850</v>
      </c>
      <c r="B5" s="14">
        <v>1.246785848</v>
      </c>
      <c r="C5" s="14">
        <v>336.586808398382</v>
      </c>
      <c r="D5" s="16"/>
    </row>
    <row r="6" spans="1:4" ht="12.75">
      <c r="A6" s="14">
        <v>1851</v>
      </c>
      <c r="B6" s="14">
        <v>1.368455569</v>
      </c>
      <c r="C6" s="14">
        <v>336.942431585656</v>
      </c>
      <c r="D6" s="16"/>
    </row>
    <row r="7" spans="1:4" ht="12.75">
      <c r="A7" s="14">
        <v>1852</v>
      </c>
      <c r="B7" s="14">
        <v>1.5193193859999998</v>
      </c>
      <c r="C7" s="14">
        <v>337.30369786318397</v>
      </c>
      <c r="D7" s="16"/>
    </row>
    <row r="8" spans="1:4" ht="12.75">
      <c r="A8" s="14">
        <v>1853</v>
      </c>
      <c r="B8" s="14">
        <v>1.621899523</v>
      </c>
      <c r="C8" s="14">
        <v>337.670659137516</v>
      </c>
      <c r="D8" s="16"/>
    </row>
    <row r="9" spans="1:4" ht="12.75">
      <c r="A9" s="14">
        <v>1854</v>
      </c>
      <c r="B9" s="14">
        <v>1.771863656</v>
      </c>
      <c r="C9" s="14">
        <v>338.043366956102</v>
      </c>
      <c r="D9" s="16"/>
    </row>
    <row r="10" spans="1:4" ht="12.75">
      <c r="A10" s="14">
        <v>1855</v>
      </c>
      <c r="B10" s="14">
        <v>1.854982804</v>
      </c>
      <c r="C10" s="14">
        <v>338.421872485669</v>
      </c>
      <c r="D10" s="16"/>
    </row>
    <row r="11" spans="1:4" ht="12.75">
      <c r="A11" s="14">
        <v>1856</v>
      </c>
      <c r="B11" s="14">
        <v>1.962262476</v>
      </c>
      <c r="C11" s="14">
        <v>338.80622649041203</v>
      </c>
      <c r="D11" s="16"/>
    </row>
    <row r="12" spans="1:4" ht="12.75">
      <c r="A12" s="14">
        <v>1857</v>
      </c>
      <c r="B12" s="14">
        <v>1.9610083770000002</v>
      </c>
      <c r="C12" s="14">
        <v>339.196479310017</v>
      </c>
      <c r="D12" s="16"/>
    </row>
    <row r="13" spans="1:4" ht="12.75">
      <c r="A13" s="14">
        <v>1858</v>
      </c>
      <c r="B13" s="14">
        <v>2.009503623</v>
      </c>
      <c r="C13" s="14">
        <v>339.592680837513</v>
      </c>
      <c r="D13" s="16"/>
    </row>
    <row r="14" spans="1:4" ht="12.75">
      <c r="A14" s="14">
        <v>1859</v>
      </c>
      <c r="B14" s="14">
        <v>2.172745406</v>
      </c>
      <c r="C14" s="14">
        <v>339.994880496974</v>
      </c>
      <c r="D14" s="16"/>
    </row>
    <row r="15" spans="1:4" ht="12.75">
      <c r="A15" s="14">
        <v>1860</v>
      </c>
      <c r="B15" s="14">
        <v>2.4000571639999997</v>
      </c>
      <c r="C15" s="14">
        <v>340.403127221075</v>
      </c>
      <c r="D15" s="16"/>
    </row>
    <row r="16" spans="1:4" ht="12.75">
      <c r="A16" s="14">
        <v>1861</v>
      </c>
      <c r="B16" s="14">
        <v>2.508469712</v>
      </c>
      <c r="C16" s="14">
        <v>340.817469428508</v>
      </c>
      <c r="D16" s="16"/>
    </row>
    <row r="17" spans="1:4" ht="12.75">
      <c r="A17" s="14">
        <v>1862</v>
      </c>
      <c r="B17" s="14">
        <v>2.570463339</v>
      </c>
      <c r="C17" s="14">
        <v>341.237955001273</v>
      </c>
      <c r="D17" s="16"/>
    </row>
    <row r="18" spans="1:4" ht="12.75">
      <c r="A18" s="14">
        <v>1863</v>
      </c>
      <c r="B18" s="14">
        <v>2.7155207289999996</v>
      </c>
      <c r="C18" s="14">
        <v>341.664631261852</v>
      </c>
      <c r="D18" s="16"/>
    </row>
    <row r="19" spans="1:4" ht="12.75">
      <c r="A19" s="14">
        <v>1864</v>
      </c>
      <c r="B19" s="14">
        <v>2.928826928</v>
      </c>
      <c r="C19" s="14">
        <v>342.097544950275</v>
      </c>
      <c r="D19" s="16"/>
    </row>
    <row r="20" spans="1:4" ht="12.75">
      <c r="A20" s="14">
        <v>1865</v>
      </c>
      <c r="B20" s="14">
        <v>3.080661715</v>
      </c>
      <c r="C20" s="14">
        <v>342.53674220109</v>
      </c>
      <c r="D20" s="16"/>
    </row>
    <row r="21" spans="1:4" ht="12.75">
      <c r="A21" s="14">
        <v>1866</v>
      </c>
      <c r="B21" s="14">
        <v>3.238618286</v>
      </c>
      <c r="C21" s="14">
        <v>342.98226852024595</v>
      </c>
      <c r="D21" s="16"/>
    </row>
    <row r="22" spans="1:4" ht="12.75">
      <c r="A22" s="14">
        <v>1867</v>
      </c>
      <c r="B22" s="14">
        <v>3.410345779</v>
      </c>
      <c r="C22" s="14">
        <v>343.434168761896</v>
      </c>
      <c r="D22" s="16"/>
    </row>
    <row r="23" spans="1:4" ht="12.75">
      <c r="A23" s="14">
        <v>1868</v>
      </c>
      <c r="B23" s="14">
        <v>3.56561764</v>
      </c>
      <c r="C23" s="14">
        <v>343.89248710514704</v>
      </c>
      <c r="D23" s="16"/>
    </row>
    <row r="24" spans="1:4" ht="12.75">
      <c r="A24" s="14">
        <v>1869</v>
      </c>
      <c r="B24" s="14">
        <v>3.829923213</v>
      </c>
      <c r="C24" s="14">
        <v>344.357267030741</v>
      </c>
      <c r="D24" s="16"/>
    </row>
    <row r="25" spans="1:4" ht="12.75">
      <c r="A25" s="14">
        <v>1870</v>
      </c>
      <c r="B25" s="14">
        <v>3.88700369</v>
      </c>
      <c r="C25" s="14">
        <v>344.828551297705</v>
      </c>
      <c r="D25" s="16"/>
    </row>
    <row r="26" spans="1:4" ht="12.75">
      <c r="A26" s="14">
        <v>1871</v>
      </c>
      <c r="B26" s="14">
        <v>4.052538599</v>
      </c>
      <c r="C26" s="14">
        <v>345.30638191996303</v>
      </c>
      <c r="D26" s="16"/>
    </row>
    <row r="27" spans="1:4" ht="12.75">
      <c r="A27" s="14">
        <v>1872</v>
      </c>
      <c r="B27" s="14">
        <v>4.559973421</v>
      </c>
      <c r="C27" s="14">
        <v>345.790800142934</v>
      </c>
      <c r="D27" s="16"/>
    </row>
    <row r="28" spans="1:4" ht="12.75">
      <c r="A28" s="14">
        <v>1873</v>
      </c>
      <c r="B28" s="14">
        <v>4.822698056999999</v>
      </c>
      <c r="C28" s="14">
        <v>346.281846420119</v>
      </c>
      <c r="D28" s="16"/>
    </row>
    <row r="29" spans="1:4" ht="12.75">
      <c r="A29" s="14">
        <v>1874</v>
      </c>
      <c r="B29" s="14">
        <v>4.698596453</v>
      </c>
      <c r="C29" s="14">
        <v>346.779560389689</v>
      </c>
      <c r="D29" s="16"/>
    </row>
    <row r="30" spans="1:4" ht="12.75">
      <c r="A30" s="14">
        <v>1875</v>
      </c>
      <c r="B30" s="14">
        <v>4.894710231</v>
      </c>
      <c r="C30" s="14">
        <v>347.28398085109905</v>
      </c>
      <c r="D30" s="16"/>
    </row>
    <row r="31" spans="1:4" ht="12.75">
      <c r="A31" s="14">
        <v>1876</v>
      </c>
      <c r="B31" s="14">
        <v>4.994568616</v>
      </c>
      <c r="C31" s="14">
        <v>347.795145741723</v>
      </c>
      <c r="D31" s="16"/>
    </row>
    <row r="32" spans="1:4" ht="12.75">
      <c r="A32" s="14">
        <v>1877</v>
      </c>
      <c r="B32" s="14">
        <v>5.158945655</v>
      </c>
      <c r="C32" s="14">
        <v>348.313092113531</v>
      </c>
      <c r="D32" s="16"/>
    </row>
    <row r="33" spans="1:4" ht="12.75">
      <c r="A33" s="14">
        <v>1878</v>
      </c>
      <c r="B33" s="14">
        <v>5.179914962</v>
      </c>
      <c r="C33" s="14">
        <v>348.837856109822</v>
      </c>
      <c r="D33" s="16"/>
    </row>
    <row r="34" spans="1:4" ht="12.75">
      <c r="A34" s="14">
        <v>1879</v>
      </c>
      <c r="B34" s="14">
        <v>5.491022769</v>
      </c>
      <c r="C34" s="14">
        <v>349.369472942024</v>
      </c>
      <c r="D34" s="16"/>
    </row>
    <row r="35" spans="1:4" ht="12.75">
      <c r="A35" s="14">
        <v>1880</v>
      </c>
      <c r="B35" s="14">
        <v>6.0854203710000006</v>
      </c>
      <c r="C35" s="14">
        <v>349.907976866571</v>
      </c>
      <c r="D35" s="16"/>
    </row>
    <row r="36" spans="1:4" ht="12.75">
      <c r="A36" s="14">
        <v>1881</v>
      </c>
      <c r="B36" s="14">
        <v>6.430417605</v>
      </c>
      <c r="C36" s="14">
        <v>350.45340116187396</v>
      </c>
      <c r="D36" s="16"/>
    </row>
    <row r="37" spans="1:4" ht="12.75">
      <c r="A37" s="14">
        <v>1882</v>
      </c>
      <c r="B37" s="14">
        <v>6.802964239</v>
      </c>
      <c r="C37" s="14">
        <v>351.00577810539704</v>
      </c>
      <c r="D37" s="16"/>
    </row>
    <row r="38" spans="1:4" ht="12.75">
      <c r="A38" s="14">
        <v>1883</v>
      </c>
      <c r="B38" s="14">
        <v>7.206758961</v>
      </c>
      <c r="C38" s="14">
        <v>351.56513895085203</v>
      </c>
      <c r="D38" s="16"/>
    </row>
    <row r="39" spans="1:4" ht="12.75">
      <c r="A39" s="14">
        <v>1884</v>
      </c>
      <c r="B39" s="14">
        <v>7.26026174</v>
      </c>
      <c r="C39" s="14">
        <v>352.131513905524</v>
      </c>
      <c r="D39" s="16"/>
    </row>
    <row r="40" spans="1:4" ht="12.75">
      <c r="A40" s="14">
        <v>1885</v>
      </c>
      <c r="B40" s="14">
        <v>7.338409260000001</v>
      </c>
      <c r="C40" s="14">
        <v>352.704932107745</v>
      </c>
      <c r="D40" s="16"/>
    </row>
    <row r="41" spans="1:4" ht="12.75">
      <c r="A41" s="14">
        <v>1886</v>
      </c>
      <c r="B41" s="14">
        <v>7.2442339979999995</v>
      </c>
      <c r="C41" s="14">
        <v>353.285421604525</v>
      </c>
      <c r="D41" s="16"/>
    </row>
    <row r="42" spans="1:4" ht="12.75">
      <c r="A42" s="14">
        <v>1887</v>
      </c>
      <c r="B42" s="14">
        <v>7.712009237999999</v>
      </c>
      <c r="C42" s="14">
        <v>353.873009329351</v>
      </c>
      <c r="D42" s="16"/>
    </row>
    <row r="43" spans="1:4" ht="12.75">
      <c r="A43" s="14">
        <v>1888</v>
      </c>
      <c r="B43" s="14">
        <v>8.228604029</v>
      </c>
      <c r="C43" s="14">
        <v>354.467721080182</v>
      </c>
      <c r="D43" s="16"/>
    </row>
    <row r="44" spans="1:4" ht="12.75">
      <c r="A44" s="14">
        <v>1889</v>
      </c>
      <c r="B44" s="14">
        <v>8.403665601999998</v>
      </c>
      <c r="C44" s="14">
        <v>355.069581497633</v>
      </c>
      <c r="D44" s="16"/>
    </row>
    <row r="45" spans="1:4" ht="12.75">
      <c r="A45" s="14">
        <v>1890</v>
      </c>
      <c r="B45" s="14">
        <v>8.919657485</v>
      </c>
      <c r="C45" s="14">
        <v>355.678614043378</v>
      </c>
      <c r="D45" s="16"/>
    </row>
    <row r="46" spans="1:4" ht="12.75">
      <c r="A46" s="14">
        <v>1891</v>
      </c>
      <c r="B46" s="14">
        <v>9.257315988</v>
      </c>
      <c r="C46" s="14">
        <v>356.294840978779</v>
      </c>
      <c r="D46" s="16"/>
    </row>
    <row r="47" spans="1:4" ht="12.75">
      <c r="A47" s="14">
        <v>1892</v>
      </c>
      <c r="B47" s="14">
        <v>9.36889328</v>
      </c>
      <c r="C47" s="14">
        <v>356.91828334375305</v>
      </c>
      <c r="D47" s="16"/>
    </row>
    <row r="48" spans="1:4" ht="12.75">
      <c r="A48" s="14">
        <v>1893</v>
      </c>
      <c r="B48" s="14">
        <v>9.226549073</v>
      </c>
      <c r="C48" s="14">
        <v>357.54896093589997</v>
      </c>
      <c r="D48" s="14"/>
    </row>
    <row r="49" spans="1:4" ht="12.75">
      <c r="A49" s="14">
        <v>1894</v>
      </c>
      <c r="B49" s="14">
        <v>9.561282601999999</v>
      </c>
      <c r="C49" s="14">
        <v>358.186892289891</v>
      </c>
      <c r="D49" s="14">
        <v>369.5849259259259</v>
      </c>
    </row>
    <row r="50" spans="1:4" ht="12.75">
      <c r="A50" s="14">
        <v>1895</v>
      </c>
      <c r="B50" s="14">
        <v>10.061974829999999</v>
      </c>
      <c r="C50" s="14">
        <v>358.83209465714197</v>
      </c>
      <c r="D50" s="14">
        <v>370.47507407407403</v>
      </c>
    </row>
    <row r="51" spans="1:4" ht="12.75">
      <c r="A51" s="14">
        <v>1896</v>
      </c>
      <c r="B51" s="14">
        <v>10.438136479999999</v>
      </c>
      <c r="C51" s="14">
        <v>359.484583985786</v>
      </c>
      <c r="D51" s="14">
        <v>371.38029629629625</v>
      </c>
    </row>
    <row r="52" spans="1:4" ht="12.75">
      <c r="A52" s="14">
        <v>1897</v>
      </c>
      <c r="B52" s="14">
        <v>10.82352151</v>
      </c>
      <c r="C52" s="14">
        <v>360.144374900948</v>
      </c>
      <c r="D52" s="14">
        <v>372.3007777777779</v>
      </c>
    </row>
    <row r="53" spans="1:4" ht="12.75">
      <c r="A53" s="14">
        <v>1898</v>
      </c>
      <c r="B53" s="14">
        <v>11.3358338</v>
      </c>
      <c r="C53" s="14">
        <v>360.811480685353</v>
      </c>
      <c r="D53" s="14">
        <v>373.23666666666657</v>
      </c>
    </row>
    <row r="54" spans="1:4" ht="12.75">
      <c r="A54" s="14">
        <v>1899</v>
      </c>
      <c r="B54" s="14">
        <v>12.3469318</v>
      </c>
      <c r="C54" s="14">
        <v>361.48591326025496</v>
      </c>
      <c r="D54" s="14">
        <v>374.1885925925926</v>
      </c>
    </row>
    <row r="55" spans="1:4" ht="12.75">
      <c r="A55" s="14">
        <v>1900</v>
      </c>
      <c r="B55" s="14">
        <v>13.00003167</v>
      </c>
      <c r="C55" s="14">
        <v>362.167683166736</v>
      </c>
      <c r="D55" s="14">
        <v>375.15651851851857</v>
      </c>
    </row>
    <row r="56" spans="1:4" ht="12.75">
      <c r="A56" s="14">
        <v>1901</v>
      </c>
      <c r="B56" s="14">
        <v>13.411838190000001</v>
      </c>
      <c r="C56" s="14">
        <v>362.856799547352</v>
      </c>
      <c r="D56" s="14">
        <v>376.14062962962953</v>
      </c>
    </row>
    <row r="57" spans="1:4" ht="12.75">
      <c r="A57" s="14">
        <v>1902</v>
      </c>
      <c r="B57" s="14">
        <v>13.61573677</v>
      </c>
      <c r="C57" s="14">
        <v>363.553270128165</v>
      </c>
      <c r="D57" s="14">
        <v>377.14170370370374</v>
      </c>
    </row>
    <row r="58" spans="1:4" ht="12.75">
      <c r="A58" s="14">
        <v>1903</v>
      </c>
      <c r="B58" s="14">
        <v>14.78849279</v>
      </c>
      <c r="C58" s="14">
        <v>364.25710120116304</v>
      </c>
      <c r="D58" s="14">
        <v>378.1591481481481</v>
      </c>
    </row>
    <row r="59" spans="1:4" ht="12.75">
      <c r="A59" s="14">
        <v>1904</v>
      </c>
      <c r="B59" s="14">
        <v>15.01523418</v>
      </c>
      <c r="C59" s="14">
        <v>364.968297607086</v>
      </c>
      <c r="D59" s="14">
        <v>379.19422222222215</v>
      </c>
    </row>
    <row r="60" spans="1:4" ht="12.75">
      <c r="A60" s="14">
        <v>1905</v>
      </c>
      <c r="B60" s="14">
        <v>15.87873047</v>
      </c>
      <c r="C60" s="14">
        <v>365.686862718665</v>
      </c>
      <c r="D60" s="14">
        <v>380.2465925925927</v>
      </c>
    </row>
    <row r="61" spans="1:4" ht="12.75">
      <c r="A61" s="14">
        <v>1906</v>
      </c>
      <c r="B61" s="14">
        <v>16.91313326</v>
      </c>
      <c r="C61" s="14">
        <v>366.412798424292</v>
      </c>
      <c r="D61" s="14">
        <v>381.3168518518518</v>
      </c>
    </row>
    <row r="62" spans="1:4" ht="12.75">
      <c r="A62" s="14">
        <v>1907</v>
      </c>
      <c r="B62" s="14">
        <v>18.51139917</v>
      </c>
      <c r="C62" s="14">
        <v>367.146105112138</v>
      </c>
      <c r="D62" s="14">
        <v>382.40514814814816</v>
      </c>
    </row>
    <row r="63" spans="1:4" ht="12.75">
      <c r="A63" s="14">
        <v>1908</v>
      </c>
      <c r="B63" s="14">
        <v>17.88842011</v>
      </c>
      <c r="C63" s="14">
        <v>367.886781654721</v>
      </c>
      <c r="D63" s="14">
        <v>383.51181481481495</v>
      </c>
    </row>
    <row r="64" spans="1:4" ht="12.75">
      <c r="A64" s="14">
        <v>1909</v>
      </c>
      <c r="B64" s="14">
        <v>18.72243778</v>
      </c>
      <c r="C64" s="14">
        <v>368.634825393943</v>
      </c>
      <c r="D64" s="14">
        <v>384.6372222222222</v>
      </c>
    </row>
    <row r="65" spans="1:4" ht="12.75">
      <c r="A65" s="14">
        <v>1910</v>
      </c>
      <c r="B65" s="14">
        <v>19.707425599999997</v>
      </c>
      <c r="C65" s="14">
        <v>369.39023212661</v>
      </c>
      <c r="D65" s="14">
        <v>385.78151851851857</v>
      </c>
    </row>
    <row r="66" spans="1:4" ht="12.75">
      <c r="A66" s="14">
        <v>1911</v>
      </c>
      <c r="B66" s="14">
        <v>19.93710113</v>
      </c>
      <c r="C66" s="14">
        <v>370.15299609044104</v>
      </c>
      <c r="D66" s="14">
        <v>386.94507407407406</v>
      </c>
    </row>
    <row r="67" spans="1:4" ht="12.75">
      <c r="A67" s="14">
        <v>1912</v>
      </c>
      <c r="B67" s="14">
        <v>21.01816796</v>
      </c>
      <c r="C67" s="14">
        <v>370.923109950588</v>
      </c>
      <c r="D67" s="14">
        <v>388.12837037037036</v>
      </c>
    </row>
    <row r="68" spans="1:4" ht="12.75">
      <c r="A68" s="14">
        <v>1913</v>
      </c>
      <c r="B68" s="14">
        <v>21.97100546</v>
      </c>
      <c r="C68" s="14">
        <v>371.70056478667004</v>
      </c>
      <c r="D68" s="14">
        <v>389.33185185185187</v>
      </c>
    </row>
    <row r="69" spans="1:4" ht="12.75">
      <c r="A69" s="14">
        <v>1914</v>
      </c>
      <c r="B69" s="14">
        <v>19.842268349999998</v>
      </c>
      <c r="C69" s="14">
        <v>372.485350080329</v>
      </c>
      <c r="D69" s="14">
        <v>390.55540740740736</v>
      </c>
    </row>
    <row r="70" spans="1:4" ht="12.75">
      <c r="A70" s="14">
        <v>1915</v>
      </c>
      <c r="B70" s="14">
        <v>20.31141501</v>
      </c>
      <c r="C70" s="14">
        <v>373.27745370334003</v>
      </c>
      <c r="D70" s="14">
        <v>391.7997037037038</v>
      </c>
    </row>
    <row r="71" spans="1:4" ht="12.75">
      <c r="A71" s="14">
        <v>1916</v>
      </c>
      <c r="B71" s="14">
        <v>22.44804439</v>
      </c>
      <c r="C71" s="14">
        <v>374.076861906261</v>
      </c>
      <c r="D71" s="14">
        <v>393.0650740740741</v>
      </c>
    </row>
    <row r="72" spans="1:4" ht="12.75">
      <c r="A72" s="14">
        <v>1917</v>
      </c>
      <c r="B72" s="14">
        <v>23.03492465</v>
      </c>
      <c r="C72" s="14">
        <v>374.883559307646</v>
      </c>
      <c r="D72" s="14">
        <v>394.3517407407408</v>
      </c>
    </row>
    <row r="73" spans="1:4" ht="12.75">
      <c r="A73" s="14">
        <v>1918</v>
      </c>
      <c r="B73" s="14">
        <v>22.71275939</v>
      </c>
      <c r="C73" s="14">
        <v>375.69752888384096</v>
      </c>
      <c r="D73" s="14">
        <v>395.66025925925925</v>
      </c>
    </row>
    <row r="74" spans="1:4" ht="12.75">
      <c r="A74" s="14">
        <v>1919</v>
      </c>
      <c r="B74" s="14">
        <v>19.49313212</v>
      </c>
      <c r="C74" s="14">
        <v>376.518751959351</v>
      </c>
      <c r="D74" s="14">
        <v>396.99088888888895</v>
      </c>
    </row>
    <row r="75" spans="1:4" ht="12.75">
      <c r="A75" s="14">
        <v>1920</v>
      </c>
      <c r="B75" s="14">
        <v>21.16461926</v>
      </c>
      <c r="C75" s="14">
        <v>377.34720819780796</v>
      </c>
      <c r="D75" s="14">
        <v>398.3437037037037</v>
      </c>
    </row>
    <row r="76" spans="1:4" ht="12.75">
      <c r="A76" s="14">
        <v>1921</v>
      </c>
      <c r="B76" s="14">
        <v>17.796696100000002</v>
      </c>
      <c r="C76" s="14">
        <v>378.182875593544</v>
      </c>
      <c r="D76" s="14">
        <v>399.71959259259273</v>
      </c>
    </row>
    <row r="77" spans="1:4" ht="12.75">
      <c r="A77" s="14">
        <v>1922</v>
      </c>
      <c r="B77" s="14">
        <v>18.49559425</v>
      </c>
      <c r="C77" s="14">
        <v>379.025730463771</v>
      </c>
      <c r="D77" s="14">
        <v>401.11874074074075</v>
      </c>
    </row>
    <row r="78" spans="1:4" ht="12.75">
      <c r="A78" s="14">
        <v>1923</v>
      </c>
      <c r="B78" s="14">
        <v>21.703520949999998</v>
      </c>
      <c r="C78" s="14">
        <v>379.875747441391</v>
      </c>
      <c r="D78" s="14">
        <v>402.54155555555553</v>
      </c>
    </row>
    <row r="79" spans="1:4" ht="12.75">
      <c r="A79" s="14">
        <v>1924</v>
      </c>
      <c r="B79" s="14">
        <v>21.37883203</v>
      </c>
      <c r="C79" s="14">
        <v>380.73289946843397</v>
      </c>
      <c r="D79" s="14">
        <v>403.9881481481482</v>
      </c>
    </row>
    <row r="80" spans="1:4" ht="12.75">
      <c r="A80" s="14">
        <v>1925</v>
      </c>
      <c r="B80" s="14">
        <v>21.29945391</v>
      </c>
      <c r="C80" s="14">
        <v>381.597157790138</v>
      </c>
      <c r="D80" s="14">
        <v>405.4595555555556</v>
      </c>
    </row>
    <row r="81" spans="1:4" ht="12.75">
      <c r="A81" s="14">
        <v>1926</v>
      </c>
      <c r="B81" s="14">
        <v>20.68384139</v>
      </c>
      <c r="C81" s="14">
        <v>382.468491949678</v>
      </c>
      <c r="D81" s="14">
        <v>406.95559259259255</v>
      </c>
    </row>
    <row r="82" spans="1:4" ht="12.75">
      <c r="A82" s="14">
        <v>1927</v>
      </c>
      <c r="B82" s="14">
        <v>23.01266313</v>
      </c>
      <c r="C82" s="14">
        <v>383.346869783552</v>
      </c>
      <c r="D82" s="14">
        <v>408.4770000000001</v>
      </c>
    </row>
    <row r="83" spans="1:4" ht="12.75">
      <c r="A83" s="14">
        <v>1928</v>
      </c>
      <c r="B83" s="14">
        <v>22.67527044</v>
      </c>
      <c r="C83" s="14">
        <v>384.232257417634</v>
      </c>
      <c r="D83" s="14">
        <v>410.02400000000006</v>
      </c>
    </row>
    <row r="84" spans="1:4" ht="12.75">
      <c r="A84" s="14">
        <v>1929</v>
      </c>
      <c r="B84" s="14">
        <v>24.40584145</v>
      </c>
      <c r="C84" s="14">
        <v>385.124619263899</v>
      </c>
      <c r="D84" s="14">
        <v>411.5972592592593</v>
      </c>
    </row>
    <row r="85" spans="1:4" ht="12.75">
      <c r="A85" s="14">
        <v>1930</v>
      </c>
      <c r="B85" s="14">
        <v>22.30353596</v>
      </c>
      <c r="C85" s="14">
        <v>386.023918017824</v>
      </c>
      <c r="D85" s="14">
        <v>413.197</v>
      </c>
    </row>
    <row r="86" spans="1:4" ht="12.75">
      <c r="A86" s="14">
        <v>1931</v>
      </c>
      <c r="B86" s="14">
        <v>19.66648003</v>
      </c>
      <c r="C86" s="14">
        <v>386.93011465648397</v>
      </c>
      <c r="D86" s="14">
        <v>414.8238518518519</v>
      </c>
    </row>
    <row r="87" spans="1:4" ht="12.75">
      <c r="A87" s="14">
        <v>1932</v>
      </c>
      <c r="B87" s="14">
        <v>17.25396904</v>
      </c>
      <c r="C87" s="14">
        <v>387.843168437327</v>
      </c>
      <c r="D87" s="14">
        <v>416.4782962962961</v>
      </c>
    </row>
    <row r="88" spans="1:4" ht="12.75">
      <c r="A88" s="14">
        <v>1933</v>
      </c>
      <c r="B88" s="14">
        <v>18.17398561</v>
      </c>
      <c r="C88" s="14">
        <v>388.76303689766803</v>
      </c>
      <c r="D88" s="14">
        <v>418.1604074074073</v>
      </c>
    </row>
    <row r="89" spans="1:4" ht="12.75">
      <c r="A89" s="14">
        <v>1934</v>
      </c>
      <c r="B89" s="14">
        <v>20.082329089999998</v>
      </c>
      <c r="C89" s="14">
        <v>389.689675854864</v>
      </c>
      <c r="D89" s="14">
        <v>419.87111111111113</v>
      </c>
    </row>
    <row r="90" spans="1:4" ht="12.75">
      <c r="A90" s="14">
        <v>1935</v>
      </c>
      <c r="B90" s="14">
        <v>21.07032067</v>
      </c>
      <c r="C90" s="14">
        <v>390.623039407219</v>
      </c>
      <c r="D90" s="14">
        <v>421.6106666666667</v>
      </c>
    </row>
    <row r="91" spans="1:4" ht="12.75">
      <c r="A91" s="14">
        <v>1936</v>
      </c>
      <c r="B91" s="14">
        <v>23.09965574</v>
      </c>
      <c r="C91" s="14">
        <v>391.56307993558903</v>
      </c>
      <c r="D91" s="14">
        <v>423.37966666666665</v>
      </c>
    </row>
    <row r="92" spans="1:4" ht="12.75">
      <c r="A92" s="14">
        <v>1937</v>
      </c>
      <c r="B92" s="14">
        <v>25.05962517</v>
      </c>
      <c r="C92" s="14">
        <v>392.50974810571597</v>
      </c>
      <c r="D92" s="14">
        <v>425.17851851851844</v>
      </c>
    </row>
    <row r="93" spans="1:4" ht="12.75">
      <c r="A93" s="14">
        <v>1938</v>
      </c>
      <c r="B93" s="14">
        <v>23.21837082</v>
      </c>
      <c r="C93" s="14">
        <v>393.462992871276</v>
      </c>
      <c r="D93" s="14">
        <v>427.00777777777773</v>
      </c>
    </row>
    <row r="94" spans="1:4" ht="12.75">
      <c r="A94" s="14">
        <v>1939</v>
      </c>
      <c r="B94" s="14">
        <v>24.982416819999997</v>
      </c>
      <c r="C94" s="14">
        <v>394.422761477659</v>
      </c>
      <c r="D94" s="14">
        <v>428.868074074074</v>
      </c>
    </row>
    <row r="95" spans="1:4" ht="12.75">
      <c r="A95" s="14">
        <v>1940</v>
      </c>
      <c r="B95" s="14">
        <v>26.675788960000002</v>
      </c>
      <c r="C95" s="14">
        <v>395.388999466481</v>
      </c>
      <c r="D95" s="14">
        <v>430.7596296296296</v>
      </c>
    </row>
    <row r="96" spans="1:4" ht="12.75">
      <c r="A96" s="14">
        <v>1941</v>
      </c>
      <c r="B96" s="14">
        <v>28.2567507</v>
      </c>
      <c r="C96" s="14">
        <v>396.36165068081704</v>
      </c>
      <c r="D96" s="14">
        <v>432.68318518518527</v>
      </c>
    </row>
    <row r="97" spans="1:4" ht="12.75">
      <c r="A97" s="14">
        <v>1942</v>
      </c>
      <c r="B97" s="14">
        <v>29.12425916</v>
      </c>
      <c r="C97" s="14">
        <v>397.591906946522</v>
      </c>
      <c r="D97" s="14">
        <v>434.6392592592593</v>
      </c>
    </row>
    <row r="98" spans="1:4" ht="12.75">
      <c r="A98" s="14">
        <v>1943</v>
      </c>
      <c r="B98" s="14">
        <v>30.3386549</v>
      </c>
      <c r="C98" s="14">
        <v>398.922131138978</v>
      </c>
      <c r="D98" s="14">
        <v>436.6285185185185</v>
      </c>
    </row>
    <row r="99" spans="1:4" ht="12.75">
      <c r="A99" s="14">
        <v>1944</v>
      </c>
      <c r="B99" s="14">
        <v>29.282363919999998</v>
      </c>
      <c r="C99" s="14">
        <v>400.35864966182703</v>
      </c>
      <c r="D99" s="14">
        <v>438.650962962963</v>
      </c>
    </row>
    <row r="100" spans="1:4" ht="12.75">
      <c r="A100" s="14">
        <v>1945</v>
      </c>
      <c r="B100" s="14">
        <v>24.94300389</v>
      </c>
      <c r="C100" s="14">
        <v>401.908018262887</v>
      </c>
      <c r="D100" s="14">
        <v>440.70796296296294</v>
      </c>
    </row>
    <row r="101" spans="1:4" ht="12.75">
      <c r="A101" s="14">
        <v>1946</v>
      </c>
      <c r="B101" s="14">
        <v>26.02066994</v>
      </c>
      <c r="C101" s="14">
        <v>403.57701467304696</v>
      </c>
      <c r="D101" s="14">
        <v>442.79948148148156</v>
      </c>
    </row>
    <row r="102" spans="1:4" ht="12.75">
      <c r="A102" s="14">
        <v>1947</v>
      </c>
      <c r="B102" s="14">
        <v>29.21318286</v>
      </c>
      <c r="C102" s="14">
        <v>405.372629515285</v>
      </c>
      <c r="D102" s="14">
        <v>444.92629629629636</v>
      </c>
    </row>
    <row r="103" spans="1:4" ht="12.75">
      <c r="A103" s="14">
        <v>1948</v>
      </c>
      <c r="B103" s="14">
        <v>29.36599278</v>
      </c>
      <c r="C103" s="14">
        <v>407.30205540806503</v>
      </c>
      <c r="D103" s="14">
        <v>447.089074074074</v>
      </c>
    </row>
    <row r="104" spans="1:4" ht="12.75">
      <c r="A104" s="14">
        <v>1949</v>
      </c>
      <c r="B104" s="14">
        <v>29.08995037</v>
      </c>
      <c r="C104" s="14">
        <v>409.372674195605</v>
      </c>
      <c r="D104" s="14">
        <v>449.2883333333334</v>
      </c>
    </row>
    <row r="105" spans="1:4" ht="12.75">
      <c r="A105" s="14">
        <v>1950</v>
      </c>
      <c r="B105" s="14">
        <v>30.713742160000002</v>
      </c>
      <c r="C105" s="14">
        <v>411.59204224690706</v>
      </c>
      <c r="D105" s="14">
        <v>451.52462962962966</v>
      </c>
    </row>
    <row r="106" spans="1:4" ht="12.75">
      <c r="A106" s="14">
        <v>1951</v>
      </c>
      <c r="B106" s="14">
        <v>32.5969074</v>
      </c>
      <c r="C106" s="14">
        <v>413.967873776147</v>
      </c>
      <c r="D106" s="14">
        <v>453.79859259259257</v>
      </c>
    </row>
    <row r="107" spans="1:4" ht="12.75">
      <c r="A107" s="14">
        <v>1952</v>
      </c>
      <c r="B107" s="14">
        <v>33.06517591</v>
      </c>
      <c r="C107" s="14">
        <v>416.508022148876</v>
      </c>
      <c r="D107" s="14">
        <v>456.11088888888895</v>
      </c>
    </row>
    <row r="108" spans="1:4" ht="12.75">
      <c r="A108" s="14">
        <v>1953</v>
      </c>
      <c r="B108" s="14">
        <v>33.67613566</v>
      </c>
      <c r="C108" s="14">
        <v>419.220459151573</v>
      </c>
      <c r="D108" s="14">
        <v>458.4621851851852</v>
      </c>
    </row>
    <row r="109" spans="1:4" ht="12.75">
      <c r="A109" s="14">
        <v>1954</v>
      </c>
      <c r="B109" s="14">
        <v>34.57483054</v>
      </c>
      <c r="C109" s="14">
        <v>422.11325221629295</v>
      </c>
      <c r="D109" s="14">
        <v>460.8528888888889</v>
      </c>
    </row>
    <row r="110" spans="1:4" ht="12.75">
      <c r="A110" s="14">
        <v>1955</v>
      </c>
      <c r="B110" s="14">
        <v>36.83473556</v>
      </c>
      <c r="C110" s="14">
        <v>425.19453960741396</v>
      </c>
      <c r="D110" s="14">
        <v>463.2836296296296</v>
      </c>
    </row>
    <row r="111" spans="1:4" ht="12.75">
      <c r="A111" s="14">
        <v>1956</v>
      </c>
      <c r="B111" s="14">
        <v>38.687302009999996</v>
      </c>
      <c r="C111" s="14">
        <v>428.47250359374397</v>
      </c>
      <c r="D111" s="14">
        <v>465.75518518518516</v>
      </c>
    </row>
    <row r="112" spans="1:4" ht="12.75">
      <c r="A112" s="14">
        <v>1957</v>
      </c>
      <c r="B112" s="14">
        <v>39.84724172</v>
      </c>
      <c r="C112" s="14">
        <v>431.955341646371</v>
      </c>
      <c r="D112" s="14">
        <v>468.268</v>
      </c>
    </row>
    <row r="113" spans="1:4" ht="12.75">
      <c r="A113" s="14">
        <v>1958</v>
      </c>
      <c r="B113" s="14">
        <v>41.78978833</v>
      </c>
      <c r="C113" s="14">
        <v>435.65123572054796</v>
      </c>
      <c r="D113" s="14">
        <v>470.8228518518518</v>
      </c>
    </row>
    <row r="114" spans="1:4" ht="12.75">
      <c r="A114" s="14">
        <v>1959</v>
      </c>
      <c r="B114" s="14">
        <v>43.16934951</v>
      </c>
      <c r="C114" s="14">
        <v>439.568319698407</v>
      </c>
      <c r="D114" s="14">
        <v>473.42003703703705</v>
      </c>
    </row>
    <row r="115" spans="1:4" ht="12.75">
      <c r="A115" s="14">
        <v>1960</v>
      </c>
      <c r="B115" s="14">
        <v>44.1726698</v>
      </c>
      <c r="C115" s="14">
        <v>443.714645088306</v>
      </c>
      <c r="D115" s="14">
        <v>476.0602592592593</v>
      </c>
    </row>
    <row r="116" spans="1:4" ht="12.75">
      <c r="A116" s="14">
        <v>1961</v>
      </c>
      <c r="B116" s="14">
        <v>43.33754921</v>
      </c>
      <c r="C116" s="14">
        <v>448.098145095926</v>
      </c>
      <c r="D116" s="14">
        <v>478.74403703703706</v>
      </c>
    </row>
    <row r="117" spans="1:4" ht="12.75">
      <c r="A117" s="14">
        <v>1962</v>
      </c>
      <c r="B117" s="14">
        <v>44.21646486</v>
      </c>
      <c r="C117" s="14">
        <v>452.726597201657</v>
      </c>
      <c r="D117" s="14">
        <v>481.47170370370367</v>
      </c>
    </row>
    <row r="118" spans="1:4" ht="12.75">
      <c r="A118" s="14">
        <v>1963</v>
      </c>
      <c r="B118" s="14">
        <v>45.86280405</v>
      </c>
      <c r="C118" s="14">
        <v>457.607584398223</v>
      </c>
      <c r="D118" s="14">
        <v>484.2437777777778</v>
      </c>
    </row>
    <row r="119" spans="1:4" ht="12.75">
      <c r="A119" s="14">
        <v>1964</v>
      </c>
      <c r="B119" s="14">
        <v>47.30525034</v>
      </c>
      <c r="C119" s="14">
        <v>462.74845526158197</v>
      </c>
      <c r="D119" s="14">
        <v>487.06051851851856</v>
      </c>
    </row>
    <row r="120" spans="1:4" ht="12.75">
      <c r="A120" s="14">
        <v>1965</v>
      </c>
      <c r="B120" s="14">
        <v>48.8032532</v>
      </c>
      <c r="C120" s="14">
        <v>468.156283046802</v>
      </c>
      <c r="D120" s="14">
        <v>489.92225925925925</v>
      </c>
    </row>
    <row r="121" spans="1:4" ht="12.75">
      <c r="A121" s="14">
        <v>1966</v>
      </c>
      <c r="B121" s="14">
        <v>50.13021878</v>
      </c>
      <c r="C121" s="14">
        <v>473.837824018569</v>
      </c>
      <c r="D121" s="14">
        <v>492.82899999999995</v>
      </c>
    </row>
    <row r="122" spans="1:4" ht="12.75">
      <c r="A122" s="14">
        <v>1967</v>
      </c>
      <c r="B122" s="14">
        <v>50.372445500000005</v>
      </c>
      <c r="C122" s="14">
        <v>479.799475243</v>
      </c>
      <c r="D122" s="14">
        <v>495.78059259259265</v>
      </c>
    </row>
    <row r="123" spans="1:4" ht="12.75">
      <c r="A123" s="14">
        <v>1968</v>
      </c>
      <c r="B123" s="14">
        <v>52.371780290000004</v>
      </c>
      <c r="C123" s="14">
        <v>486.047232083365</v>
      </c>
      <c r="D123" s="14">
        <v>498.776925925926</v>
      </c>
    </row>
    <row r="124" spans="1:4" ht="12.75">
      <c r="A124" s="14">
        <v>1969</v>
      </c>
      <c r="B124" s="14">
        <v>53.58672556</v>
      </c>
      <c r="C124" s="14">
        <v>492.58664565684194</v>
      </c>
      <c r="D124" s="14">
        <v>501.81733333333335</v>
      </c>
    </row>
    <row r="125" spans="1:4" ht="12.75">
      <c r="A125" s="14">
        <v>1970</v>
      </c>
      <c r="B125" s="14">
        <v>56.30042959</v>
      </c>
      <c r="C125" s="14">
        <v>499.42278052241295</v>
      </c>
      <c r="D125" s="14">
        <v>504.9009629629631</v>
      </c>
    </row>
    <row r="126" spans="1:4" ht="12.75">
      <c r="A126" s="14">
        <v>1971</v>
      </c>
      <c r="B126" s="14">
        <v>56.242779139999996</v>
      </c>
      <c r="C126" s="14">
        <v>509.24485012241297</v>
      </c>
      <c r="D126" s="14">
        <v>508.0265555555556</v>
      </c>
    </row>
    <row r="127" spans="1:4" ht="12.75">
      <c r="A127" s="14">
        <v>1972</v>
      </c>
      <c r="B127" s="14">
        <v>56.652870459999995</v>
      </c>
      <c r="C127" s="14">
        <v>517.9613694724129</v>
      </c>
      <c r="D127" s="14">
        <v>511.1924444444444</v>
      </c>
    </row>
    <row r="128" spans="1:4" ht="12.75">
      <c r="A128" s="14">
        <v>1973</v>
      </c>
      <c r="B128" s="14">
        <v>58.83162732</v>
      </c>
      <c r="C128" s="14">
        <v>525.668403072413</v>
      </c>
      <c r="D128" s="14">
        <v>514.3960370370371</v>
      </c>
    </row>
    <row r="129" spans="1:4" ht="12.75">
      <c r="A129" s="14">
        <v>1974</v>
      </c>
      <c r="B129" s="14">
        <v>59.12059566</v>
      </c>
      <c r="C129" s="14">
        <v>532.456282422413</v>
      </c>
      <c r="D129" s="14">
        <v>517.6342962962964</v>
      </c>
    </row>
    <row r="130" spans="1:4" ht="12.75">
      <c r="A130" s="14">
        <v>1975</v>
      </c>
      <c r="B130" s="14">
        <v>58.321103900000004</v>
      </c>
      <c r="C130" s="14">
        <v>538.4097824224131</v>
      </c>
      <c r="D130" s="14">
        <v>520.9029629629629</v>
      </c>
    </row>
    <row r="131" spans="1:4" ht="12.75">
      <c r="A131" s="14">
        <v>1976</v>
      </c>
      <c r="B131" s="14">
        <v>58.81030131</v>
      </c>
      <c r="C131" s="14">
        <v>543.608297772413</v>
      </c>
      <c r="D131" s="14">
        <v>524.1964814814813</v>
      </c>
    </row>
    <row r="132" spans="1:4" ht="12.75">
      <c r="A132" s="14">
        <v>1977</v>
      </c>
      <c r="B132" s="14">
        <v>61.37906392</v>
      </c>
      <c r="C132" s="14">
        <v>548.126019372413</v>
      </c>
      <c r="D132" s="14">
        <v>527.5080740740742</v>
      </c>
    </row>
    <row r="133" spans="1:4" ht="12.75">
      <c r="A133" s="14">
        <v>1978</v>
      </c>
      <c r="B133" s="14">
        <v>60.71261894</v>
      </c>
      <c r="C133" s="14">
        <v>552.032110722413</v>
      </c>
      <c r="D133" s="14">
        <v>530.8287777777778</v>
      </c>
    </row>
    <row r="134" spans="1:4" ht="12.75">
      <c r="A134" s="14">
        <v>1979</v>
      </c>
      <c r="B134" s="14">
        <v>62.54551698</v>
      </c>
      <c r="C134" s="14">
        <v>555.3908843224131</v>
      </c>
      <c r="D134" s="14">
        <v>534.1478888888889</v>
      </c>
    </row>
    <row r="135" spans="1:4" ht="12.75">
      <c r="A135" s="14">
        <v>1980</v>
      </c>
      <c r="B135" s="14">
        <v>63.51876461</v>
      </c>
      <c r="C135" s="14">
        <v>558.261978072412</v>
      </c>
      <c r="D135" s="14">
        <v>537.4509259259258</v>
      </c>
    </row>
    <row r="136" spans="1:4" ht="12.75">
      <c r="A136" s="14">
        <v>1981</v>
      </c>
      <c r="B136" s="14">
        <v>61.22316404</v>
      </c>
      <c r="C136" s="14">
        <v>560.700531672412</v>
      </c>
      <c r="D136" s="14">
        <v>540.7207777777778</v>
      </c>
    </row>
    <row r="137" spans="1:4" ht="12.75">
      <c r="A137" s="14">
        <v>1982</v>
      </c>
      <c r="B137" s="14">
        <v>60.37971149</v>
      </c>
      <c r="C137" s="14">
        <v>562.757363022413</v>
      </c>
      <c r="D137" s="14">
        <v>543.9355555555555</v>
      </c>
    </row>
    <row r="138" spans="1:4" ht="12.75">
      <c r="A138" s="14">
        <v>1983</v>
      </c>
      <c r="B138" s="14">
        <v>59.38804218</v>
      </c>
      <c r="C138" s="14">
        <v>564.479144622412</v>
      </c>
      <c r="D138" s="14">
        <v>547.0687407407406</v>
      </c>
    </row>
    <row r="139" spans="1:4" ht="12.75">
      <c r="A139" s="14">
        <v>1984</v>
      </c>
      <c r="B139" s="14">
        <v>60.646928720000005</v>
      </c>
      <c r="C139" s="14">
        <v>565.908579972412</v>
      </c>
      <c r="D139" s="14">
        <v>550.0872222222223</v>
      </c>
    </row>
    <row r="140" spans="1:4" ht="12.75">
      <c r="A140" s="14">
        <v>1985</v>
      </c>
      <c r="B140" s="14">
        <v>62.666848030000004</v>
      </c>
      <c r="C140" s="14">
        <v>564.992798027976</v>
      </c>
      <c r="D140" s="14">
        <v>552.9505185185185</v>
      </c>
    </row>
    <row r="141" spans="1:4" ht="12.75">
      <c r="A141" s="14">
        <v>1986</v>
      </c>
      <c r="B141" s="14">
        <v>63.12537888</v>
      </c>
      <c r="C141" s="14">
        <v>563.874259435167</v>
      </c>
      <c r="D141" s="14">
        <v>555.61</v>
      </c>
    </row>
    <row r="142" spans="1:4" ht="12.75">
      <c r="A142" s="14">
        <v>1987</v>
      </c>
      <c r="B142" s="14">
        <v>64.15309929</v>
      </c>
      <c r="C142" s="14">
        <v>562.5080733128029</v>
      </c>
      <c r="D142" s="14">
        <v>558.0063703703703</v>
      </c>
    </row>
    <row r="143" spans="1:4" ht="12.75">
      <c r="A143" s="14">
        <v>1988</v>
      </c>
      <c r="B143" s="14">
        <v>64.4718529</v>
      </c>
      <c r="C143" s="14">
        <v>560.839409814787</v>
      </c>
      <c r="D143" s="14">
        <v>560.0689629629629</v>
      </c>
    </row>
    <row r="144" spans="1:4" ht="12.75">
      <c r="A144" s="14">
        <v>1989</v>
      </c>
      <c r="B144" s="14">
        <v>64.65997177</v>
      </c>
      <c r="C144" s="14">
        <v>558.801299615868</v>
      </c>
      <c r="D144" s="14">
        <v>561.7146666666669</v>
      </c>
    </row>
    <row r="145" spans="1:4" ht="12.75">
      <c r="A145" s="14">
        <v>1990</v>
      </c>
      <c r="B145" s="14">
        <v>63.07657846</v>
      </c>
      <c r="C145" s="14">
        <v>556.311946197475</v>
      </c>
      <c r="D145" s="14">
        <v>562.846148148148</v>
      </c>
    </row>
    <row r="146" spans="1:4" ht="12.75">
      <c r="A146" s="14">
        <v>1991</v>
      </c>
      <c r="B146" s="14">
        <v>64.35502935</v>
      </c>
      <c r="C146" s="14">
        <v>553.271443066214</v>
      </c>
      <c r="D146" s="14">
        <v>563.3521111111113</v>
      </c>
    </row>
    <row r="147" spans="1:4" ht="12.75">
      <c r="A147" s="14">
        <v>1992</v>
      </c>
      <c r="B147" s="14">
        <v>57.28077328</v>
      </c>
      <c r="C147" s="14">
        <v>549.557764155497</v>
      </c>
      <c r="D147" s="14">
        <v>563.1074444444447</v>
      </c>
    </row>
    <row r="148" spans="1:4" ht="12.75">
      <c r="A148" s="14">
        <v>1993</v>
      </c>
      <c r="B148" s="14">
        <v>57.03747539</v>
      </c>
      <c r="C148" s="14">
        <v>545.021866491027</v>
      </c>
      <c r="D148" s="14">
        <v>561.9757407407407</v>
      </c>
    </row>
    <row r="149" spans="1:4" ht="12.75">
      <c r="A149" s="14">
        <v>1994</v>
      </c>
      <c r="B149" s="14">
        <v>55.067911529999996</v>
      </c>
      <c r="C149" s="14">
        <v>539.48170857291</v>
      </c>
      <c r="D149" s="14">
        <v>559.8131851851853</v>
      </c>
    </row>
    <row r="150" spans="1:4" ht="12.75">
      <c r="A150" s="14">
        <v>1995</v>
      </c>
      <c r="B150" s="14">
        <v>54.10859629</v>
      </c>
      <c r="C150" s="14">
        <v>532.714944411079</v>
      </c>
      <c r="D150" s="14">
        <v>556.4754444444445</v>
      </c>
    </row>
    <row r="151" spans="1:4" ht="12.75">
      <c r="A151" s="14">
        <v>1996</v>
      </c>
      <c r="B151" s="14">
        <v>53.837349450000005</v>
      </c>
      <c r="C151" s="14">
        <v>524.45</v>
      </c>
      <c r="D151" s="14">
        <v>551.8270740740741</v>
      </c>
    </row>
    <row r="152" spans="1:4" ht="12.75">
      <c r="A152" s="14">
        <v>1997</v>
      </c>
      <c r="B152" s="14">
        <v>53.03177544</v>
      </c>
      <c r="C152" s="14">
        <v>512.85</v>
      </c>
      <c r="D152" s="14">
        <v>545.7547777777778</v>
      </c>
    </row>
    <row r="153" spans="1:4" ht="12.75">
      <c r="A153" s="14">
        <v>1998</v>
      </c>
      <c r="B153" s="14">
        <v>50.816199569999995</v>
      </c>
      <c r="C153" s="14">
        <v>503.5</v>
      </c>
      <c r="D153" s="14">
        <v>538.1822222222222</v>
      </c>
    </row>
    <row r="154" spans="1:4" ht="12.75">
      <c r="A154" s="14">
        <v>1999</v>
      </c>
      <c r="B154" s="14">
        <v>51.66631485</v>
      </c>
      <c r="C154" s="14">
        <v>496.1</v>
      </c>
      <c r="D154" s="14">
        <v>529.085925925926</v>
      </c>
    </row>
    <row r="155" spans="1:4" ht="12.75">
      <c r="A155" s="14">
        <v>2000</v>
      </c>
      <c r="B155" s="16"/>
      <c r="C155" s="16"/>
      <c r="D155" s="14">
        <v>518.5100740740739</v>
      </c>
    </row>
    <row r="156" spans="1:4" ht="12.75">
      <c r="A156" s="14">
        <v>2001</v>
      </c>
      <c r="B156" s="16"/>
      <c r="C156" s="16"/>
      <c r="D156" s="14">
        <v>506.5760740740741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NOAA-CMDL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Montzka</dc:creator>
  <cp:keywords/>
  <dc:description/>
  <cp:lastModifiedBy>Steve Montzka</cp:lastModifiedBy>
  <dcterms:created xsi:type="dcterms:W3CDTF">2004-10-21T03:56:28Z</dcterms:created>
  <dcterms:modified xsi:type="dcterms:W3CDTF">2004-12-03T18:01:33Z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